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OoC\Eng\Misc\Orphan TF\"/>
    </mc:Choice>
  </mc:AlternateContent>
  <bookViews>
    <workbookView xWindow="0" yWindow="0" windowWidth="22845" windowHeight="3930"/>
  </bookViews>
  <sheets>
    <sheet name="Data" sheetId="1" r:id="rId1"/>
    <sheet name="Guide" sheetId="2" r:id="rId2"/>
  </sheets>
  <definedNames>
    <definedName name="_xlnm._FilterDatabase" localSheetId="0" hidden="1">Data!$A$1:$AV$785</definedName>
    <definedName name="_xlnm.Print_Area" localSheetId="1">Guide!$A$1:$B$21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V600" i="1" l="1"/>
  <c r="AV601" i="1"/>
  <c r="AV602" i="1"/>
  <c r="AV603" i="1"/>
  <c r="AV604" i="1"/>
  <c r="AV605" i="1"/>
  <c r="AV606" i="1"/>
  <c r="AV607" i="1"/>
  <c r="AV608" i="1"/>
  <c r="AV609" i="1"/>
  <c r="AV610" i="1"/>
  <c r="AV611" i="1"/>
  <c r="AV612" i="1"/>
  <c r="AV613" i="1"/>
  <c r="AV614" i="1"/>
  <c r="AV615" i="1"/>
  <c r="AV616" i="1"/>
  <c r="AV617" i="1"/>
  <c r="AV618" i="1"/>
  <c r="AV619" i="1"/>
  <c r="AV620" i="1"/>
  <c r="AV621" i="1"/>
  <c r="AV622" i="1"/>
  <c r="AV623" i="1"/>
  <c r="AV624" i="1"/>
  <c r="AV625" i="1"/>
  <c r="AV626" i="1"/>
  <c r="AV627" i="1"/>
  <c r="AV628" i="1"/>
  <c r="AV629" i="1"/>
  <c r="AV630" i="1"/>
  <c r="AV631" i="1"/>
  <c r="AV632" i="1"/>
  <c r="AV633" i="1"/>
  <c r="AV634" i="1"/>
  <c r="AV635" i="1"/>
  <c r="AV636" i="1"/>
  <c r="AV637" i="1"/>
  <c r="AV638" i="1"/>
  <c r="AV639" i="1"/>
  <c r="AV640" i="1"/>
  <c r="AV641" i="1"/>
  <c r="AV642" i="1"/>
  <c r="AV643" i="1"/>
  <c r="AV644" i="1"/>
  <c r="AV645" i="1"/>
  <c r="AV646" i="1"/>
  <c r="AV647" i="1"/>
  <c r="AV648" i="1"/>
  <c r="AV649" i="1"/>
  <c r="AV650" i="1"/>
  <c r="AV651" i="1"/>
  <c r="AV652" i="1"/>
  <c r="AV653" i="1"/>
  <c r="AV654" i="1"/>
  <c r="AV655" i="1"/>
  <c r="AV656" i="1"/>
  <c r="AV657" i="1"/>
  <c r="AV658" i="1"/>
  <c r="AV659" i="1"/>
  <c r="AV660" i="1"/>
  <c r="AV661" i="1"/>
  <c r="AV662" i="1"/>
  <c r="AV663" i="1"/>
  <c r="AV664" i="1"/>
  <c r="AV665" i="1"/>
  <c r="AV666" i="1"/>
  <c r="AV667" i="1"/>
  <c r="AV668" i="1"/>
  <c r="AV669" i="1"/>
  <c r="AV670" i="1"/>
  <c r="AV671" i="1"/>
  <c r="AV672" i="1"/>
  <c r="AV673" i="1"/>
  <c r="AV674" i="1"/>
  <c r="AV675" i="1"/>
  <c r="AV676" i="1"/>
  <c r="AV677" i="1"/>
  <c r="AV678" i="1"/>
  <c r="AV679" i="1"/>
  <c r="AV680" i="1"/>
  <c r="AV681" i="1"/>
  <c r="AV682" i="1"/>
  <c r="AV683" i="1"/>
  <c r="AV684" i="1"/>
  <c r="AV685" i="1"/>
  <c r="AV686" i="1"/>
  <c r="AV687" i="1"/>
  <c r="AV688" i="1"/>
  <c r="AV689" i="1"/>
  <c r="AV690" i="1"/>
  <c r="AV691" i="1"/>
  <c r="AV692" i="1"/>
  <c r="AV693" i="1"/>
  <c r="AV694" i="1"/>
  <c r="AV695" i="1"/>
  <c r="AV696" i="1"/>
  <c r="AV697" i="1"/>
  <c r="AV698" i="1"/>
  <c r="AV699" i="1"/>
  <c r="AV700" i="1"/>
  <c r="AV701" i="1"/>
  <c r="AV702" i="1"/>
  <c r="AV703" i="1"/>
  <c r="AV704" i="1"/>
  <c r="AV705" i="1"/>
  <c r="AV706" i="1"/>
  <c r="AV707" i="1"/>
  <c r="AV708" i="1"/>
  <c r="AV709" i="1"/>
  <c r="AV710" i="1"/>
  <c r="AV711" i="1"/>
  <c r="AV712" i="1"/>
  <c r="AV713" i="1"/>
  <c r="AV714" i="1"/>
  <c r="AV715" i="1"/>
  <c r="AV716" i="1"/>
  <c r="AV717" i="1"/>
  <c r="AV718" i="1"/>
  <c r="AV719" i="1"/>
  <c r="AV720" i="1"/>
  <c r="AV721" i="1"/>
  <c r="AV722" i="1"/>
  <c r="AV723" i="1"/>
  <c r="AV724" i="1"/>
  <c r="AV725" i="1"/>
  <c r="AV726" i="1"/>
  <c r="AV727" i="1"/>
  <c r="AV728" i="1"/>
  <c r="AV729" i="1"/>
  <c r="AV730" i="1"/>
  <c r="AV731" i="1"/>
  <c r="AV732" i="1"/>
  <c r="AV733" i="1"/>
  <c r="AV734" i="1"/>
  <c r="AV735" i="1"/>
  <c r="AV736" i="1"/>
  <c r="AV737" i="1"/>
  <c r="AV738" i="1"/>
  <c r="AV739" i="1"/>
  <c r="AV740" i="1"/>
  <c r="AV741" i="1"/>
  <c r="AV742" i="1"/>
  <c r="AV743" i="1"/>
  <c r="AV744" i="1"/>
  <c r="AV745" i="1"/>
  <c r="AV746" i="1"/>
  <c r="AV747" i="1"/>
  <c r="AV748" i="1"/>
  <c r="AV749" i="1"/>
  <c r="AV750" i="1"/>
  <c r="AV751" i="1"/>
  <c r="AV752" i="1"/>
  <c r="AV753" i="1"/>
  <c r="AV754" i="1"/>
  <c r="AV755" i="1"/>
  <c r="AV756" i="1"/>
  <c r="AV757" i="1"/>
  <c r="AV758" i="1"/>
  <c r="AV759" i="1"/>
  <c r="AV760" i="1"/>
  <c r="AV761" i="1"/>
  <c r="AV762" i="1"/>
  <c r="AV763" i="1"/>
  <c r="AV764" i="1"/>
  <c r="AV765" i="1"/>
  <c r="AV766" i="1"/>
  <c r="AV767" i="1"/>
  <c r="AV768" i="1"/>
  <c r="AV769" i="1"/>
  <c r="AV770" i="1"/>
  <c r="AV771" i="1"/>
  <c r="AV772" i="1"/>
  <c r="AV773" i="1"/>
  <c r="AV774" i="1"/>
  <c r="AV775" i="1"/>
  <c r="AV776" i="1"/>
  <c r="AV777" i="1"/>
  <c r="AV778" i="1"/>
  <c r="AV779" i="1"/>
  <c r="AV780" i="1"/>
  <c r="AV781" i="1"/>
  <c r="AV782" i="1"/>
  <c r="AV783" i="1"/>
  <c r="AV784" i="1"/>
  <c r="AV785" i="1"/>
  <c r="AV599" i="1" l="1"/>
  <c r="AV598" i="1"/>
  <c r="AV597" i="1"/>
  <c r="AV596" i="1"/>
  <c r="AV595" i="1"/>
  <c r="AV594" i="1"/>
  <c r="AV593" i="1"/>
  <c r="AV592" i="1"/>
  <c r="AV591" i="1"/>
  <c r="AV590" i="1"/>
  <c r="AV589" i="1"/>
  <c r="AV588" i="1"/>
  <c r="AV587" i="1"/>
  <c r="AV586" i="1"/>
  <c r="AV585" i="1"/>
  <c r="AV584" i="1"/>
  <c r="AV583" i="1"/>
  <c r="AV582" i="1"/>
  <c r="AV581" i="1"/>
  <c r="AV580" i="1"/>
  <c r="AV579" i="1"/>
  <c r="AV578" i="1"/>
  <c r="AV577" i="1"/>
  <c r="AV576" i="1"/>
  <c r="AV575" i="1"/>
  <c r="AV574" i="1"/>
  <c r="AV573" i="1"/>
  <c r="AV572" i="1"/>
  <c r="AV571" i="1"/>
  <c r="AV570" i="1"/>
  <c r="AV569" i="1"/>
  <c r="AV568" i="1"/>
  <c r="AV567" i="1"/>
  <c r="AV566" i="1"/>
  <c r="AV565" i="1"/>
  <c r="AV564" i="1"/>
  <c r="AV563" i="1"/>
  <c r="AV562" i="1"/>
  <c r="AV561" i="1"/>
  <c r="AV560" i="1"/>
  <c r="AV559" i="1"/>
  <c r="AV558" i="1"/>
  <c r="AV557" i="1"/>
  <c r="AV556" i="1"/>
  <c r="AV555" i="1"/>
  <c r="AV554" i="1"/>
  <c r="AV553" i="1"/>
  <c r="AV552" i="1"/>
  <c r="AV551" i="1"/>
  <c r="AV550" i="1"/>
  <c r="AV549" i="1"/>
  <c r="AV548" i="1"/>
  <c r="AV547" i="1"/>
  <c r="AV546" i="1"/>
  <c r="AV545" i="1"/>
  <c r="AV544" i="1"/>
  <c r="AV543" i="1"/>
  <c r="AV424" i="1" l="1"/>
  <c r="AV412" i="1"/>
  <c r="AV422" i="1"/>
  <c r="AV288" i="1"/>
  <c r="AV454" i="1"/>
  <c r="AV466" i="1"/>
  <c r="AV451" i="1"/>
  <c r="AV447" i="1"/>
  <c r="AV456" i="1"/>
  <c r="AV457" i="1"/>
  <c r="AV458" i="1"/>
  <c r="AV417" i="1"/>
  <c r="AV446" i="1"/>
  <c r="AV444" i="1"/>
  <c r="AV467" i="1"/>
  <c r="AV468" i="1"/>
  <c r="AV430" i="1"/>
  <c r="AV425" i="1"/>
  <c r="AV415" i="1"/>
  <c r="AV429" i="1"/>
  <c r="AV423" i="1"/>
  <c r="AV416" i="1"/>
  <c r="AV434" i="1"/>
  <c r="AV427" i="1"/>
  <c r="AV428" i="1"/>
  <c r="AV418" i="1"/>
  <c r="AV433" i="1"/>
  <c r="AV431" i="1"/>
  <c r="AV319" i="1"/>
  <c r="AV120" i="1"/>
  <c r="AV117" i="1"/>
  <c r="AV113" i="1"/>
  <c r="AV119" i="1"/>
  <c r="AV109" i="1"/>
  <c r="AV110" i="1"/>
  <c r="AV112" i="1"/>
  <c r="AV122" i="1"/>
  <c r="AV124" i="1"/>
  <c r="AV121" i="1"/>
  <c r="AV114" i="1"/>
  <c r="AV111" i="1"/>
  <c r="AV116" i="1"/>
  <c r="AV125" i="1"/>
  <c r="AV127" i="1"/>
  <c r="AV128" i="1"/>
  <c r="AV129" i="1"/>
  <c r="AV131" i="1"/>
  <c r="AV132" i="1"/>
  <c r="AV130" i="1"/>
  <c r="AV123" i="1"/>
  <c r="AV118" i="1"/>
  <c r="AV126" i="1"/>
  <c r="AV115" i="1"/>
  <c r="AV47" i="1"/>
  <c r="AV48" i="1"/>
  <c r="AV49" i="1"/>
  <c r="AV57" i="1"/>
  <c r="AV59" i="1"/>
  <c r="AV61" i="1"/>
  <c r="AV62" i="1"/>
  <c r="AV63" i="1"/>
  <c r="AV65" i="1"/>
  <c r="AV71" i="1"/>
  <c r="AV86" i="1"/>
  <c r="AV55" i="1"/>
  <c r="AV51" i="1"/>
  <c r="AV56" i="1"/>
  <c r="AV52" i="1"/>
  <c r="AV50" i="1"/>
  <c r="AV53" i="1"/>
  <c r="AV60" i="1"/>
  <c r="AV58" i="1"/>
  <c r="AV54" i="1"/>
  <c r="AV171" i="1"/>
  <c r="AV170" i="1"/>
  <c r="AV184" i="1"/>
  <c r="AV178" i="1"/>
  <c r="AV177" i="1"/>
  <c r="AV179" i="1"/>
  <c r="AV182" i="1"/>
  <c r="AV181" i="1"/>
  <c r="AV190" i="1"/>
  <c r="AV191" i="1"/>
  <c r="AV185" i="1"/>
  <c r="AV176" i="1"/>
  <c r="AV175" i="1"/>
  <c r="AV174" i="1"/>
  <c r="AV180" i="1"/>
  <c r="AV186" i="1"/>
  <c r="AV188" i="1"/>
  <c r="AV187" i="1"/>
  <c r="AV201" i="1"/>
  <c r="AV197" i="1"/>
  <c r="AV210" i="1"/>
  <c r="AV172" i="1"/>
  <c r="AV173" i="1"/>
  <c r="AV183" i="1"/>
  <c r="AV519" i="1"/>
  <c r="AV508" i="1"/>
  <c r="AV516" i="1"/>
  <c r="AV500" i="1"/>
  <c r="AV509" i="1"/>
  <c r="AV499" i="1"/>
  <c r="AV506" i="1"/>
  <c r="AV507" i="1"/>
  <c r="AV523" i="1"/>
  <c r="AV510" i="1"/>
  <c r="AV522" i="1"/>
  <c r="AV504" i="1"/>
  <c r="AV520" i="1"/>
  <c r="AV526" i="1"/>
  <c r="AV527" i="1"/>
  <c r="AV514" i="1"/>
  <c r="AV521" i="1"/>
  <c r="AV528" i="1"/>
  <c r="AV531" i="1"/>
  <c r="AV525" i="1"/>
  <c r="AV529" i="1"/>
  <c r="AV532" i="1"/>
  <c r="AV530" i="1"/>
  <c r="AV534" i="1"/>
  <c r="AV535" i="1"/>
  <c r="AV473" i="1"/>
  <c r="AV478" i="1"/>
  <c r="AV480" i="1"/>
  <c r="AV485" i="1"/>
  <c r="AV492" i="1"/>
  <c r="AV497" i="1"/>
  <c r="AV505" i="1"/>
  <c r="AV513" i="1"/>
  <c r="AV496" i="1"/>
  <c r="AV490" i="1"/>
  <c r="AV30" i="1" l="1"/>
  <c r="AV374" i="1"/>
  <c r="AV27" i="1"/>
  <c r="AV32" i="1"/>
  <c r="AV26" i="1"/>
  <c r="AV394" i="1"/>
  <c r="AV390" i="1"/>
  <c r="AV376" i="1"/>
  <c r="AV378" i="1"/>
  <c r="AV379" i="1"/>
  <c r="AV365" i="1"/>
  <c r="AV371" i="1"/>
  <c r="AV23" i="1"/>
  <c r="AV386" i="1"/>
  <c r="AV373" i="1"/>
  <c r="AV375" i="1"/>
  <c r="AV352" i="1"/>
  <c r="AV342" i="1"/>
  <c r="AV339" i="1"/>
  <c r="AV328" i="1"/>
  <c r="AV387" i="1"/>
  <c r="AV372" i="1"/>
  <c r="AV377" i="1"/>
  <c r="AV388" i="1"/>
  <c r="AV389" i="1"/>
  <c r="AV363" i="1"/>
  <c r="AV360" i="1"/>
  <c r="AV366" i="1"/>
  <c r="AV367" i="1"/>
  <c r="AV347" i="1"/>
  <c r="AV337" i="1"/>
  <c r="AV364" i="1"/>
  <c r="AV382" i="1"/>
  <c r="AV385" i="1"/>
  <c r="AV384" i="1"/>
  <c r="AV330" i="1"/>
  <c r="AV369" i="1"/>
  <c r="AV380" i="1"/>
  <c r="AV445" i="1"/>
  <c r="AV37" i="1"/>
  <c r="AV452" i="1"/>
  <c r="AV449" i="1"/>
  <c r="AV450" i="1"/>
  <c r="AV266" i="1"/>
  <c r="AV285" i="1"/>
  <c r="AV265" i="1"/>
  <c r="AV279" i="1"/>
  <c r="AV448" i="1"/>
  <c r="AV453" i="1"/>
  <c r="AV441" i="1"/>
  <c r="AV435" i="1"/>
  <c r="AV439" i="1"/>
  <c r="AV284" i="1"/>
  <c r="AV277" i="1"/>
  <c r="AV241" i="1"/>
  <c r="AV276" i="1"/>
  <c r="AV272" i="1"/>
  <c r="AV278" i="1"/>
  <c r="AV282" i="1"/>
  <c r="AV274" i="1"/>
  <c r="AV39" i="1"/>
  <c r="AV271" i="1"/>
  <c r="AV275" i="1"/>
  <c r="AV280" i="1"/>
  <c r="AV281" i="1"/>
  <c r="AV263" i="1"/>
  <c r="AV283" i="1"/>
  <c r="AV262" i="1"/>
  <c r="AV243" i="1"/>
  <c r="AV40" i="1"/>
  <c r="AV45" i="1"/>
  <c r="AV44" i="1"/>
  <c r="AV24" i="1"/>
  <c r="AV354" i="1"/>
  <c r="AV351" i="1"/>
  <c r="AV326" i="1"/>
  <c r="AV327" i="1"/>
  <c r="AV38" i="1"/>
  <c r="AV36" i="1"/>
  <c r="AV355" i="1"/>
  <c r="AV359" i="1"/>
  <c r="AV358" i="1"/>
  <c r="AV357" i="1"/>
  <c r="AV356" i="1"/>
  <c r="AV353" i="1"/>
  <c r="AV370" i="1"/>
  <c r="AV349" i="1"/>
  <c r="AV346" i="1"/>
  <c r="AV345" i="1"/>
  <c r="AV334" i="1"/>
  <c r="AV329" i="1"/>
  <c r="AV536" i="1"/>
  <c r="AV341" i="1"/>
  <c r="AV336" i="1"/>
  <c r="AV333" i="1"/>
  <c r="AV338" i="1"/>
  <c r="AV350" i="1"/>
  <c r="AV331" i="1"/>
  <c r="AV335" i="1"/>
  <c r="AV348" i="1"/>
  <c r="AV325" i="1"/>
  <c r="AV332" i="1"/>
  <c r="AV343" i="1"/>
  <c r="AV362" i="1"/>
  <c r="AV340" i="1"/>
  <c r="AV344" i="1"/>
  <c r="AV368" i="1"/>
  <c r="AV361" i="1"/>
  <c r="AV273" i="1"/>
  <c r="AV268" i="1"/>
  <c r="AV269" i="1"/>
  <c r="AV264" i="1"/>
  <c r="AV270" i="1"/>
  <c r="AV9" i="1"/>
  <c r="AV391" i="1"/>
  <c r="AV542" i="1"/>
  <c r="AV22" i="1"/>
  <c r="AV102" i="1"/>
  <c r="AV104" i="1"/>
  <c r="AV106" i="1"/>
  <c r="AV97" i="1"/>
  <c r="AV99" i="1"/>
  <c r="AV94" i="1"/>
  <c r="AV95" i="1"/>
  <c r="AV541" i="1"/>
  <c r="AV88" i="1"/>
  <c r="AV96" i="1"/>
  <c r="AV19" i="1"/>
  <c r="AV101" i="1"/>
  <c r="AV89" i="1"/>
  <c r="AV105" i="1"/>
  <c r="AV21" i="1"/>
  <c r="AV90" i="1"/>
  <c r="AV267" i="1"/>
  <c r="AV18" i="1"/>
  <c r="AV14" i="1"/>
  <c r="AV10" i="1"/>
  <c r="AV11" i="1"/>
  <c r="AV98" i="1"/>
  <c r="AV392" i="1"/>
  <c r="AV8" i="1"/>
  <c r="AV251" i="1"/>
  <c r="AV393" i="1"/>
  <c r="AV15" i="1"/>
  <c r="AV12" i="1"/>
  <c r="AV245" i="1"/>
  <c r="AV4" i="1"/>
  <c r="AV261" i="1"/>
  <c r="AV242" i="1"/>
  <c r="AV140" i="1"/>
  <c r="AV133" i="1"/>
  <c r="AV70" i="1"/>
  <c r="AV134" i="1"/>
  <c r="AV85" i="1"/>
  <c r="AV80" i="1"/>
  <c r="AV396" i="1"/>
  <c r="AV455" i="1"/>
  <c r="AV395" i="1"/>
  <c r="AV168" i="1"/>
  <c r="AV163" i="1"/>
  <c r="AV156" i="1"/>
  <c r="AV142" i="1"/>
  <c r="AV141" i="1"/>
  <c r="AV145" i="1"/>
  <c r="AV432" i="1"/>
  <c r="AV421" i="1"/>
  <c r="AV167" i="1"/>
  <c r="AV165" i="1"/>
  <c r="AV164" i="1"/>
  <c r="AV162" i="1"/>
  <c r="AV159" i="1"/>
  <c r="AV153" i="1"/>
  <c r="AV158" i="1"/>
  <c r="AV152" i="1"/>
  <c r="AV157" i="1"/>
  <c r="AV161" i="1"/>
  <c r="AV143" i="1"/>
  <c r="AV166" i="1"/>
  <c r="AV151" i="1"/>
  <c r="AV154" i="1"/>
  <c r="AV150" i="1"/>
  <c r="AV148" i="1"/>
  <c r="AV147" i="1"/>
  <c r="AV443" i="1"/>
  <c r="AV160" i="1"/>
  <c r="AV155" i="1"/>
  <c r="AV230" i="1"/>
  <c r="AV228" i="1"/>
  <c r="AV426" i="1"/>
  <c r="AV419" i="1"/>
  <c r="AV323" i="1"/>
  <c r="AV136" i="1"/>
  <c r="AV138" i="1"/>
  <c r="AV257" i="1"/>
  <c r="AV198" i="1"/>
  <c r="AV205" i="1"/>
  <c r="AV212" i="1"/>
  <c r="AV202" i="1"/>
  <c r="AV208" i="1"/>
  <c r="AV214" i="1"/>
  <c r="AV137" i="1"/>
  <c r="AV135" i="1"/>
  <c r="AV139" i="1"/>
  <c r="AV246" i="1"/>
  <c r="AV108" i="1"/>
  <c r="AV226" i="1"/>
  <c r="AV233" i="1"/>
  <c r="AV144" i="1"/>
  <c r="AV146" i="1"/>
  <c r="AV149" i="1"/>
  <c r="AV248" i="1"/>
  <c r="AV103" i="1"/>
  <c r="AV73" i="1"/>
  <c r="AV76" i="1"/>
  <c r="AV69" i="1"/>
  <c r="AV75" i="1"/>
  <c r="AV64" i="1"/>
  <c r="AV66" i="1"/>
  <c r="AV72" i="1"/>
  <c r="AV79" i="1"/>
  <c r="AV87" i="1"/>
  <c r="AV77" i="1"/>
  <c r="AV82" i="1"/>
  <c r="AV81" i="1"/>
  <c r="AV74" i="1"/>
  <c r="AV78" i="1"/>
  <c r="AV84" i="1"/>
  <c r="AV68" i="1"/>
  <c r="AV437" i="1"/>
  <c r="AV438" i="1"/>
  <c r="AV440" i="1"/>
  <c r="AV100" i="1"/>
  <c r="AV67" i="1"/>
  <c r="AV250" i="1"/>
  <c r="AV83" i="1"/>
  <c r="AV442" i="1"/>
  <c r="AV436" i="1"/>
  <c r="AV91" i="1"/>
  <c r="AV107" i="1"/>
  <c r="AV249" i="1"/>
  <c r="AV93" i="1"/>
  <c r="AV92" i="1"/>
  <c r="AV538" i="1"/>
  <c r="AV253" i="1"/>
  <c r="AV252" i="1"/>
  <c r="AV258" i="1"/>
  <c r="AV540" i="1"/>
  <c r="AV224" i="1"/>
  <c r="AV225" i="1"/>
  <c r="AV227" i="1"/>
  <c r="AV234" i="1"/>
  <c r="AV231" i="1"/>
  <c r="AV229" i="1"/>
  <c r="AV232" i="1"/>
  <c r="AV259" i="1"/>
  <c r="AV244" i="1"/>
  <c r="AV414" i="1"/>
  <c r="AV247" i="1"/>
  <c r="AV533" i="1"/>
  <c r="AV479" i="1"/>
  <c r="AV483" i="1"/>
  <c r="AV488" i="1"/>
  <c r="AV494" i="1"/>
  <c r="AV498" i="1"/>
  <c r="AV503" i="1"/>
  <c r="AV511" i="1"/>
  <c r="AV517" i="1"/>
  <c r="AV524" i="1"/>
  <c r="AV539" i="1"/>
  <c r="AV477" i="1"/>
  <c r="AV482" i="1"/>
  <c r="AV484" i="1"/>
  <c r="AV489" i="1"/>
  <c r="AV493" i="1"/>
  <c r="AV501" i="1"/>
  <c r="AV512" i="1"/>
  <c r="AV518" i="1"/>
  <c r="AV474" i="1"/>
  <c r="AV475" i="1"/>
  <c r="AV476" i="1"/>
  <c r="AV470" i="1"/>
  <c r="AV471" i="1"/>
  <c r="AV472" i="1"/>
  <c r="AV413" i="1"/>
  <c r="AV487" i="1"/>
  <c r="AV491" i="1"/>
  <c r="AV495" i="1"/>
  <c r="AV502" i="1"/>
  <c r="AV481" i="1"/>
  <c r="AV486" i="1"/>
  <c r="AV235" i="1"/>
  <c r="AV256" i="1"/>
  <c r="AV221" i="1"/>
  <c r="AV411" i="1"/>
  <c r="AV410" i="1"/>
  <c r="AV405" i="1"/>
  <c r="AV408" i="1"/>
  <c r="AV407" i="1"/>
  <c r="AV255" i="1"/>
  <c r="AV237" i="1"/>
  <c r="AV203" i="1"/>
  <c r="AV223" i="1"/>
  <c r="AV222" i="1"/>
  <c r="AV236" i="1"/>
  <c r="AV409" i="1"/>
  <c r="AV406" i="1"/>
  <c r="AV400" i="1"/>
  <c r="AV399" i="1"/>
  <c r="AV397" i="1"/>
  <c r="AV404" i="1"/>
  <c r="AV403" i="1"/>
  <c r="AV402" i="1"/>
  <c r="AV401" i="1"/>
  <c r="AV398" i="1"/>
  <c r="AV238" i="1"/>
  <c r="AV207" i="1"/>
  <c r="AV192" i="1"/>
  <c r="AV196" i="1"/>
  <c r="AV193" i="1"/>
  <c r="AV200" i="1"/>
  <c r="AV537" i="1"/>
  <c r="AV465" i="1"/>
  <c r="AV464" i="1"/>
  <c r="AV462" i="1"/>
  <c r="AV460" i="1"/>
  <c r="AV461" i="1"/>
  <c r="AV469" i="1"/>
  <c r="AV459" i="1"/>
  <c r="AV169" i="1"/>
  <c r="AV31" i="1"/>
  <c r="AV463" i="1"/>
  <c r="AV46" i="1"/>
  <c r="AV194" i="1"/>
  <c r="AV211" i="1"/>
  <c r="AV239" i="1"/>
  <c r="AV199" i="1"/>
  <c r="AV34" i="1"/>
  <c r="AV204" i="1"/>
  <c r="AV25" i="1"/>
  <c r="AV240" i="1"/>
  <c r="AV219" i="1"/>
  <c r="AV215" i="1"/>
  <c r="AV20" i="1"/>
  <c r="AV28" i="1"/>
  <c r="AV195" i="1"/>
  <c r="AV217" i="1"/>
  <c r="AV29" i="1"/>
  <c r="AV189" i="1"/>
  <c r="AV220" i="1"/>
  <c r="AV218" i="1"/>
  <c r="AV17" i="1"/>
  <c r="AV16" i="1"/>
  <c r="AV254" i="1"/>
  <c r="AV13" i="1"/>
  <c r="AV2" i="1"/>
  <c r="AV209" i="1"/>
  <c r="AV206" i="1"/>
  <c r="AV41" i="1"/>
  <c r="AV42" i="1"/>
  <c r="AV216" i="1"/>
  <c r="AV213" i="1"/>
  <c r="AV43" i="1"/>
  <c r="AV33" i="1"/>
  <c r="AV3" i="1"/>
  <c r="AV5" i="1"/>
  <c r="AV6" i="1"/>
  <c r="AV420" i="1"/>
  <c r="AV315" i="1"/>
  <c r="AV317" i="1"/>
  <c r="AV320" i="1"/>
  <c r="AV324" i="1"/>
  <c r="AV322" i="1"/>
  <c r="AV318" i="1"/>
  <c r="AV314" i="1"/>
  <c r="AV321" i="1"/>
  <c r="AV316" i="1"/>
  <c r="AV312" i="1"/>
  <c r="AV310" i="1"/>
  <c r="AV308" i="1"/>
  <c r="AV305" i="1"/>
  <c r="AV303" i="1"/>
  <c r="AV300" i="1"/>
  <c r="AV304" i="1"/>
  <c r="AV307" i="1"/>
  <c r="AV309" i="1"/>
  <c r="AV311" i="1"/>
  <c r="AV295" i="1"/>
  <c r="AV302" i="1"/>
  <c r="AV291" i="1"/>
  <c r="AV287" i="1"/>
  <c r="AV290" i="1"/>
  <c r="AV294" i="1"/>
  <c r="AV298" i="1"/>
  <c r="AV297" i="1"/>
  <c r="AV292" i="1"/>
  <c r="AV289" i="1"/>
  <c r="AV286" i="1"/>
  <c r="AV313" i="1"/>
  <c r="AV306" i="1"/>
  <c r="AV301" i="1"/>
  <c r="AV299" i="1"/>
  <c r="AV293" i="1"/>
  <c r="AV296" i="1"/>
  <c r="AV7" i="1"/>
  <c r="AV515" i="1"/>
  <c r="AV383" i="1"/>
  <c r="AV381" i="1"/>
  <c r="AV260" i="1"/>
  <c r="AV35" i="1"/>
</calcChain>
</file>

<file path=xl/sharedStrings.xml><?xml version="1.0" encoding="utf-8"?>
<sst xmlns="http://schemas.openxmlformats.org/spreadsheetml/2006/main" count="16193" uniqueCount="852">
  <si>
    <t>Well Name</t>
  </si>
  <si>
    <t>Well Num</t>
  </si>
  <si>
    <t>Field ID</t>
  </si>
  <si>
    <t>Field Name</t>
  </si>
  <si>
    <t>BID NO.</t>
  </si>
  <si>
    <t xml:space="preserve">Accouting Order No. </t>
  </si>
  <si>
    <t>Verified?</t>
  </si>
  <si>
    <t>cup &amp; cap date</t>
  </si>
  <si>
    <t>Total Cost per Well</t>
  </si>
  <si>
    <t>PBTD</t>
  </si>
  <si>
    <t>Pit(s)?</t>
  </si>
  <si>
    <t>Facility?</t>
  </si>
  <si>
    <t>OSR p&amp;a vs SONRIS Date diff</t>
  </si>
  <si>
    <t>CC 15 ID</t>
  </si>
  <si>
    <t>CC Comment</t>
  </si>
  <si>
    <t>G UTM X</t>
  </si>
  <si>
    <t>G UTM Y</t>
  </si>
  <si>
    <t>Distance from target, miles</t>
  </si>
  <si>
    <t>WELSH</t>
  </si>
  <si>
    <t>431-PA21-005</t>
  </si>
  <si>
    <t>DNRMS1000405</t>
  </si>
  <si>
    <t>Verified</t>
  </si>
  <si>
    <t>WALSHE</t>
  </si>
  <si>
    <t>LA OIL REFG CORP</t>
  </si>
  <si>
    <t>WILDCAT-NO LA SHREVEPORT DIST</t>
  </si>
  <si>
    <t>431-PA20-003</t>
  </si>
  <si>
    <t>DNRMS1000305</t>
  </si>
  <si>
    <t>B M FEE</t>
  </si>
  <si>
    <t>Yes</t>
  </si>
  <si>
    <t>CRYSTAL OIL AND REF CO</t>
  </si>
  <si>
    <t>CADDO PINE ISLAND</t>
  </si>
  <si>
    <t>MATTSON</t>
  </si>
  <si>
    <t>RESWEBER</t>
  </si>
  <si>
    <t>GOODWILL FEE</t>
  </si>
  <si>
    <t>J WALL</t>
  </si>
  <si>
    <t>HARRY LAVINE</t>
  </si>
  <si>
    <t>J W WALL FEE</t>
  </si>
  <si>
    <t>BARRETT SOUTHERLIN</t>
  </si>
  <si>
    <t>MARY T VAUGHN</t>
  </si>
  <si>
    <t>S C MCKENZIE</t>
  </si>
  <si>
    <t>431-PA18-001</t>
  </si>
  <si>
    <t>DNRMS1000138</t>
  </si>
  <si>
    <t>GERHIG-STOER</t>
  </si>
  <si>
    <t>431-PA21-004</t>
  </si>
  <si>
    <t>DNRMS1000386</t>
  </si>
  <si>
    <t>C W LANE</t>
  </si>
  <si>
    <t>MARKHAM</t>
  </si>
  <si>
    <t>KIMBELL</t>
  </si>
  <si>
    <t>E A SARTOR</t>
  </si>
  <si>
    <t>UNION PRODUCING COMPANY "A"</t>
  </si>
  <si>
    <t>WARREN</t>
  </si>
  <si>
    <t>NOEL ESTATE</t>
  </si>
  <si>
    <t>DOROUGH</t>
  </si>
  <si>
    <t>ETCHISON B</t>
  </si>
  <si>
    <t>N B STOER ETAL</t>
  </si>
  <si>
    <t>ARK FUEL OIL</t>
  </si>
  <si>
    <t>B-16</t>
  </si>
  <si>
    <t>WHATLEY</t>
  </si>
  <si>
    <t>GAULT-ROBINSON</t>
  </si>
  <si>
    <t>431-PA18-007</t>
  </si>
  <si>
    <t>DNRMS1000144</t>
  </si>
  <si>
    <t>PXL A 1 NVU;E W BROWN JR</t>
  </si>
  <si>
    <t>PHOENIX LAKE</t>
  </si>
  <si>
    <t>431-PA18-009</t>
  </si>
  <si>
    <t>DNRMS1000165</t>
  </si>
  <si>
    <t>GW MPT SU;SL HD EL</t>
  </si>
  <si>
    <t>GREENWOOD-WASKOM</t>
  </si>
  <si>
    <t>431-PA17-007</t>
  </si>
  <si>
    <t>DNRMS1000134</t>
  </si>
  <si>
    <t>GW MPT SU;DOGAN UA</t>
  </si>
  <si>
    <t>GW MPT SU;TILLEY UN</t>
  </si>
  <si>
    <t>GW MPT SU;DOGAN UB</t>
  </si>
  <si>
    <t>GW MPT SU;AGURS</t>
  </si>
  <si>
    <t>ODIE WAITES</t>
  </si>
  <si>
    <t>ALABAMA BEND</t>
  </si>
  <si>
    <t>GW MPT SU;R P BRYSN</t>
  </si>
  <si>
    <t>GW MPT SU;G M AGURS</t>
  </si>
  <si>
    <t>431-PA17-005</t>
  </si>
  <si>
    <t>DNRMS1000132</t>
  </si>
  <si>
    <t>GW MPT SU;COOK UT</t>
  </si>
  <si>
    <t>E W BROWN JR SWD</t>
  </si>
  <si>
    <t>PHOENIX LAKE BID - SWD</t>
  </si>
  <si>
    <t>GW MPT SU;J DN UA</t>
  </si>
  <si>
    <t>GW MPT SU;R BRYSON</t>
  </si>
  <si>
    <t>GW MPT SU;KING UA</t>
  </si>
  <si>
    <t>GW MPT SU;GY-BN UA</t>
  </si>
  <si>
    <t>GW MPT SU;KING UB</t>
  </si>
  <si>
    <t>GW MPT SU;SL HRLD</t>
  </si>
  <si>
    <t>GILBERT</t>
  </si>
  <si>
    <t>E W BROWN JR</t>
  </si>
  <si>
    <t>VUA;WELSH U1</t>
  </si>
  <si>
    <t>GEHRIG-STOER</t>
  </si>
  <si>
    <t>L J MATHIEU</t>
  </si>
  <si>
    <t>CADDO OIL AND MINING CO</t>
  </si>
  <si>
    <t>SKIDMORE-STOER</t>
  </si>
  <si>
    <t>431-PA20-006</t>
  </si>
  <si>
    <t>DNRMS1000317</t>
  </si>
  <si>
    <t>ARK-LA GAS FEE</t>
  </si>
  <si>
    <t>ARKANSAS LOUISIANA GAS</t>
  </si>
  <si>
    <t>GW MPT SU;A DN UB</t>
  </si>
  <si>
    <t>GW MPT SU;J DN UC</t>
  </si>
  <si>
    <t>GW MPT SU;J DN UB</t>
  </si>
  <si>
    <t>GW MPT SU;J W DN EL</t>
  </si>
  <si>
    <t>OA AO261</t>
  </si>
  <si>
    <t>COQUILLE BAY</t>
  </si>
  <si>
    <t>431-PA18-008</t>
  </si>
  <si>
    <t>DNRMS1000160</t>
  </si>
  <si>
    <t>DR EUGENE NEWTON</t>
  </si>
  <si>
    <t>BYERLEY</t>
  </si>
  <si>
    <t>VERMILION BAY LAND CO B</t>
  </si>
  <si>
    <t>002-D</t>
  </si>
  <si>
    <t>BOSTON BAYOU</t>
  </si>
  <si>
    <t>BANK MORTGAGE LOAN INC</t>
  </si>
  <si>
    <t>MONROE</t>
  </si>
  <si>
    <t>EMER2021-002</t>
  </si>
  <si>
    <t>DNRMS1000413</t>
  </si>
  <si>
    <t>431-PA17-008</t>
  </si>
  <si>
    <t>DNRMS1000135</t>
  </si>
  <si>
    <t>EVA CALDWELL</t>
  </si>
  <si>
    <t>GATES</t>
  </si>
  <si>
    <t>PRESTON WATSON</t>
  </si>
  <si>
    <t>M A NORWOOD</t>
  </si>
  <si>
    <t>F M JOHNSON</t>
  </si>
  <si>
    <t>O L WEIR</t>
  </si>
  <si>
    <t>ROTH-SAWYER</t>
  </si>
  <si>
    <t>BICE</t>
  </si>
  <si>
    <t>W A CALDWELL</t>
  </si>
  <si>
    <t>B F SAWYER</t>
  </si>
  <si>
    <t>GEORGE M COX</t>
  </si>
  <si>
    <t>LYNN BARNETT</t>
  </si>
  <si>
    <t>OA AO261 C</t>
  </si>
  <si>
    <t>STAYTON</t>
  </si>
  <si>
    <t>CRYSTAL OIL &amp; LAND CO</t>
  </si>
  <si>
    <t>B-1</t>
  </si>
  <si>
    <t>H G HOLLOWELL</t>
  </si>
  <si>
    <t>GRAND CANE</t>
  </si>
  <si>
    <t>B-2</t>
  </si>
  <si>
    <t>OA AO261 SWD</t>
  </si>
  <si>
    <t>HILLSIDE BID</t>
  </si>
  <si>
    <t>POOLE</t>
  </si>
  <si>
    <t xml:space="preserve">EMER2019-001 </t>
  </si>
  <si>
    <t>DNRMS1000197</t>
  </si>
  <si>
    <t>EMER2019-001</t>
  </si>
  <si>
    <t>STB8 13000 NVU;SL 4238</t>
  </si>
  <si>
    <t>SOUTH TIMBALIER BLOCK 8</t>
  </si>
  <si>
    <t>431-PA20-007</t>
  </si>
  <si>
    <t>DNRMS1000339</t>
  </si>
  <si>
    <t>HOSS SU D;SKANNAL</t>
  </si>
  <si>
    <t>SLIGO</t>
  </si>
  <si>
    <t>GREEN</t>
  </si>
  <si>
    <t>FREELAND-ODOM</t>
  </si>
  <si>
    <t>431-PA18-005</t>
  </si>
  <si>
    <t>DNRMS1000142</t>
  </si>
  <si>
    <t>431-PA18-002</t>
  </si>
  <si>
    <t>DNRMS1000139</t>
  </si>
  <si>
    <t>OSTERLAND</t>
  </si>
  <si>
    <t>431-PA18-006</t>
  </si>
  <si>
    <t>DNRMS1000143</t>
  </si>
  <si>
    <t>PENNZOIL M R 850</t>
  </si>
  <si>
    <t>THACKER /D/</t>
  </si>
  <si>
    <t>THACKER D</t>
  </si>
  <si>
    <t>GEORGIA PACIFIC 8</t>
  </si>
  <si>
    <t>GEORGIA PACIFIC 9</t>
  </si>
  <si>
    <t>GEORGIA PACIFIC 19</t>
  </si>
  <si>
    <t>GEORGIA PACIFIC 46</t>
  </si>
  <si>
    <t>IVINS</t>
  </si>
  <si>
    <t>GEORGIA PACIFIC 43</t>
  </si>
  <si>
    <t>GEORGIA PACIFIC 57</t>
  </si>
  <si>
    <t>NELLIE WHITE ANDREWS</t>
  </si>
  <si>
    <t>F R ROGERS</t>
  </si>
  <si>
    <t>431-PA20-005</t>
  </si>
  <si>
    <t>DNRMS1000307</t>
  </si>
  <si>
    <t>HOWELL ET AL</t>
  </si>
  <si>
    <t>NORTH LIGHT</t>
  </si>
  <si>
    <t>PETTIS ET AL</t>
  </si>
  <si>
    <t>ADCOCK ET AL</t>
  </si>
  <si>
    <t>M L JOHNSON</t>
  </si>
  <si>
    <t>ELM GROVE</t>
  </si>
  <si>
    <t>EXXON FEE A</t>
  </si>
  <si>
    <t>431-PA20-004</t>
  </si>
  <si>
    <t>DNRMS1000306</t>
  </si>
  <si>
    <t>BOISE SOUTHERN</t>
  </si>
  <si>
    <t>PENNZOIL 4</t>
  </si>
  <si>
    <t>R S ALLEN</t>
  </si>
  <si>
    <t>R S ALLEN JR ET AL</t>
  </si>
  <si>
    <t>EAST OUACHITA RECREATION DIST</t>
  </si>
  <si>
    <t>PENNZOIL OSTERLAND</t>
  </si>
  <si>
    <t>OSTERLAND PENNZOIL</t>
  </si>
  <si>
    <t>THIGPEN-HEROLD B</t>
  </si>
  <si>
    <t>W M CALDWELL SR</t>
  </si>
  <si>
    <t>BOISE SOUTHERN A</t>
  </si>
  <si>
    <t>OSTERLAND-PENNZOIL A</t>
  </si>
  <si>
    <t>JAMES L MCGUIRE</t>
  </si>
  <si>
    <t>WEIR</t>
  </si>
  <si>
    <t>MCGUIRE</t>
  </si>
  <si>
    <t>FLOYD</t>
  </si>
  <si>
    <t>HOSS SUR;PIXLEY</t>
  </si>
  <si>
    <t>ATHENS</t>
  </si>
  <si>
    <t>431-PA20-008</t>
  </si>
  <si>
    <t>DNRMS1000344</t>
  </si>
  <si>
    <t>HOSS SUL;GANDY A</t>
  </si>
  <si>
    <t>HEROLD</t>
  </si>
  <si>
    <t>C S ROAN</t>
  </si>
  <si>
    <t>E M DEAN</t>
  </si>
  <si>
    <t>HUNTER</t>
  </si>
  <si>
    <t>SPIDER</t>
  </si>
  <si>
    <t>CONLEY A</t>
  </si>
  <si>
    <t>BROWN V</t>
  </si>
  <si>
    <t>CARTER-DAWES A</t>
  </si>
  <si>
    <t>431-PA18-003</t>
  </si>
  <si>
    <t>DNRMS1000140</t>
  </si>
  <si>
    <t>MYRTLE TAYLOR</t>
  </si>
  <si>
    <t>HOSS SUBB;LILES</t>
  </si>
  <si>
    <t>EXXON E</t>
  </si>
  <si>
    <t>JOYCE</t>
  </si>
  <si>
    <t>HOSS SUZZ;RABB ET AL</t>
  </si>
  <si>
    <t>EXXON C</t>
  </si>
  <si>
    <t>431-PA20-002</t>
  </si>
  <si>
    <t>DNRMS1000304</t>
  </si>
  <si>
    <t>MANVILLE 28</t>
  </si>
  <si>
    <t>EXXON B</t>
  </si>
  <si>
    <t>DAVIS</t>
  </si>
  <si>
    <t>PARDUE-CHRISTIAN</t>
  </si>
  <si>
    <t>CV DAVIS RA SU59;IDOM</t>
  </si>
  <si>
    <t>UNIONVILLE</t>
  </si>
  <si>
    <t>LANCASTER</t>
  </si>
  <si>
    <t>EPPS</t>
  </si>
  <si>
    <t>EMER2018-005</t>
  </si>
  <si>
    <t>DNRMS1000176</t>
  </si>
  <si>
    <t>MYRTLE TAYLOR B</t>
  </si>
  <si>
    <t>CROW ETAL</t>
  </si>
  <si>
    <t>CROW ETAL A</t>
  </si>
  <si>
    <t>VUA;TUGGLE</t>
  </si>
  <si>
    <t>WARREN HARANG ET AL</t>
  </si>
  <si>
    <t>VALENTINE</t>
  </si>
  <si>
    <t>EMER19-003</t>
  </si>
  <si>
    <t>DNRMS1000208</t>
  </si>
  <si>
    <t>EMER2019-003</t>
  </si>
  <si>
    <t>EXXON Z</t>
  </si>
  <si>
    <t>BRADISH JOHNSON CO LTD SWD</t>
  </si>
  <si>
    <t>MAGNOLIA</t>
  </si>
  <si>
    <t>EMER2018-001</t>
  </si>
  <si>
    <t>DNRMS1000145</t>
  </si>
  <si>
    <t>15100 RA VUA;SL 14905</t>
  </si>
  <si>
    <t>SL 14905</t>
  </si>
  <si>
    <t>CONLEY C</t>
  </si>
  <si>
    <t>SOUTH LIGHT</t>
  </si>
  <si>
    <t>BEVERLY COOK ETAL</t>
  </si>
  <si>
    <t>SL 4237</t>
  </si>
  <si>
    <t>CARTER-DAWES A SWD</t>
  </si>
  <si>
    <t>BOGLE</t>
  </si>
  <si>
    <t>LOGANSPORT</t>
  </si>
  <si>
    <t xml:space="preserve">EMER2020-001 </t>
  </si>
  <si>
    <t>DNRMS1000324</t>
  </si>
  <si>
    <t>EMER2020-001</t>
  </si>
  <si>
    <t>Operator Name</t>
  </si>
  <si>
    <t>Operator ID</t>
  </si>
  <si>
    <t>Well Status Code</t>
  </si>
  <si>
    <t>Well Status Code Description</t>
  </si>
  <si>
    <t>Classification</t>
  </si>
  <si>
    <t>Well Class Type Code</t>
  </si>
  <si>
    <t>Well Class Type Code Description</t>
  </si>
  <si>
    <t>API Num</t>
  </si>
  <si>
    <t>Effective Date</t>
  </si>
  <si>
    <t>Permit Date</t>
  </si>
  <si>
    <t>Spud Date</t>
  </si>
  <si>
    <t>Well Status Date</t>
  </si>
  <si>
    <t>Section</t>
  </si>
  <si>
    <t>Township</t>
  </si>
  <si>
    <t>Range</t>
  </si>
  <si>
    <t>Meridian</t>
  </si>
  <si>
    <t>Parish Code</t>
  </si>
  <si>
    <t>Parish Name</t>
  </si>
  <si>
    <t>District Code</t>
  </si>
  <si>
    <t>District Name</t>
  </si>
  <si>
    <t>Latitude</t>
  </si>
  <si>
    <t>Longitude</t>
  </si>
  <si>
    <t>Product Type Code</t>
  </si>
  <si>
    <t>Product Type Code Description</t>
  </si>
  <si>
    <t>USDW Value</t>
  </si>
  <si>
    <t>Area USDW Value</t>
  </si>
  <si>
    <t>Source Area USDW Value</t>
  </si>
  <si>
    <t>FY</t>
  </si>
  <si>
    <t>J. C. CARRADINE</t>
  </si>
  <si>
    <t>J110</t>
  </si>
  <si>
    <t>DRY AND PLUGGED</t>
  </si>
  <si>
    <t>-</t>
  </si>
  <si>
    <t>09S</t>
  </si>
  <si>
    <t>05W</t>
  </si>
  <si>
    <t>W</t>
  </si>
  <si>
    <t>JEFFERSON DAVIS</t>
  </si>
  <si>
    <t>LAFAYETTE</t>
  </si>
  <si>
    <t>NO PRODUCT SPECIFIED</t>
  </si>
  <si>
    <t>FY 20-21</t>
  </si>
  <si>
    <t>B M OIL, INC.</t>
  </si>
  <si>
    <t>PLUGGED AND ABANDONED</t>
  </si>
  <si>
    <t>OIL</t>
  </si>
  <si>
    <t>P. T. MIZE</t>
  </si>
  <si>
    <t>M346</t>
  </si>
  <si>
    <t>20N</t>
  </si>
  <si>
    <t>16W</t>
  </si>
  <si>
    <t>CADDO</t>
  </si>
  <si>
    <t>SHREVEPORT</t>
  </si>
  <si>
    <t>CRYER &amp; DAVIS</t>
  </si>
  <si>
    <t>C155</t>
  </si>
  <si>
    <t>21N</t>
  </si>
  <si>
    <t>FY 19-20</t>
  </si>
  <si>
    <t>MCELMURY-HAMILTON</t>
  </si>
  <si>
    <t>M262</t>
  </si>
  <si>
    <t>TRIDENT PRODUCTION, L.L.C.</t>
  </si>
  <si>
    <t>T134</t>
  </si>
  <si>
    <t>JOHN P.L. GRIFFIN</t>
  </si>
  <si>
    <t>G218</t>
  </si>
  <si>
    <t>JACKSON WELL SERVICE</t>
  </si>
  <si>
    <t>SULLIVAN WELL SERVICE</t>
  </si>
  <si>
    <t>S238</t>
  </si>
  <si>
    <t>L H KALTENBERGER &amp; M M MACHON</t>
  </si>
  <si>
    <t>K032</t>
  </si>
  <si>
    <t>FY 17-18</t>
  </si>
  <si>
    <t>C. A. HILBURN</t>
  </si>
  <si>
    <t>C. J. BROOME OIL COMPANY</t>
  </si>
  <si>
    <t>B138</t>
  </si>
  <si>
    <t>15W</t>
  </si>
  <si>
    <t>O KENNETH HICKMAN</t>
  </si>
  <si>
    <t>H132</t>
  </si>
  <si>
    <t>J &amp; P PRODUCTION</t>
  </si>
  <si>
    <t>THE GERHIG CO. OF ARK.</t>
  </si>
  <si>
    <t>G120</t>
  </si>
  <si>
    <t>BAYOU PRODUCTION COMPANY, INC.</t>
  </si>
  <si>
    <t>THE HARDEY CO.</t>
  </si>
  <si>
    <t>PETROL INDUSTRIES, INC.</t>
  </si>
  <si>
    <t>JOSEPH C. HAWKINS</t>
  </si>
  <si>
    <t>H110</t>
  </si>
  <si>
    <t>E. H. LANGE, ETAL</t>
  </si>
  <si>
    <t>L168</t>
  </si>
  <si>
    <t>J. W. BAILEY</t>
  </si>
  <si>
    <t>TRIANGLE OIL OF HOSSTON</t>
  </si>
  <si>
    <t>NACATOSH GAS INCORPORATED</t>
  </si>
  <si>
    <t>N057</t>
  </si>
  <si>
    <t>22N</t>
  </si>
  <si>
    <t>PHARAOH OIL &amp; GAS, INC.</t>
  </si>
  <si>
    <t>P122</t>
  </si>
  <si>
    <t>11S</t>
  </si>
  <si>
    <t>13W</t>
  </si>
  <si>
    <t>CALCASIEU</t>
  </si>
  <si>
    <t>USDW VALUE PER H BORDEN 01/22/2010</t>
  </si>
  <si>
    <t>FY 18-19</t>
  </si>
  <si>
    <t>BOWIE OPERATING COMPANY, LLC</t>
  </si>
  <si>
    <t>B315</t>
  </si>
  <si>
    <t>17N</t>
  </si>
  <si>
    <t>LANFORD &amp; BACKUS</t>
  </si>
  <si>
    <t>15N</t>
  </si>
  <si>
    <t>10W</t>
  </si>
  <si>
    <t>BIENVILLE</t>
  </si>
  <si>
    <t>USDW VALUE PER H BORDEN 06/30/2010</t>
  </si>
  <si>
    <t>USDW VALUE PER MELISSAA 8/31/2019</t>
  </si>
  <si>
    <t>II</t>
  </si>
  <si>
    <t>PRODUCED SALT WATER</t>
  </si>
  <si>
    <t>TOL @ 1630'</t>
  </si>
  <si>
    <t>USDW VALUE PER THR 09/27/2001</t>
  </si>
  <si>
    <t>TOL@1843'</t>
  </si>
  <si>
    <t>TOL@1491'</t>
  </si>
  <si>
    <t>TOL @ 1510'</t>
  </si>
  <si>
    <t>V. MONDELL PETERS</t>
  </si>
  <si>
    <t>GAS</t>
  </si>
  <si>
    <t>TOL @ 1609'</t>
  </si>
  <si>
    <t>TOL @ 1616'</t>
  </si>
  <si>
    <t>BURNHAM DRLG. CORP</t>
  </si>
  <si>
    <t>E M BOYTER ET AL</t>
  </si>
  <si>
    <t>B192</t>
  </si>
  <si>
    <t>LANMARC RESOURCES</t>
  </si>
  <si>
    <t>L133</t>
  </si>
  <si>
    <t>USDW PER K MCGILLIS 11/19/2013</t>
  </si>
  <si>
    <t>FOUR STAR OIL COMPANY</t>
  </si>
  <si>
    <t>USDW VALUE PER C OZOL 4/21/2010</t>
  </si>
  <si>
    <t>USDW VALUE PER H BORDEN 06/25/2015</t>
  </si>
  <si>
    <t>HILLSIDE OIL &amp; GAS, LLC</t>
  </si>
  <si>
    <t>H148</t>
  </si>
  <si>
    <t>19S</t>
  </si>
  <si>
    <t>18E</t>
  </si>
  <si>
    <t>PLAQUEMINES</t>
  </si>
  <si>
    <t>C. L. MORRIS</t>
  </si>
  <si>
    <t>M R BYERLEY</t>
  </si>
  <si>
    <t>B062</t>
  </si>
  <si>
    <t>PER SAMANTHAR 3/1/2021</t>
  </si>
  <si>
    <t>CEDYCO CORPORATION</t>
  </si>
  <si>
    <t>C177</t>
  </si>
  <si>
    <t>14S</t>
  </si>
  <si>
    <t>04E</t>
  </si>
  <si>
    <t>VERMILION</t>
  </si>
  <si>
    <t>BANKS MORTGAGE LOAN, INC.</t>
  </si>
  <si>
    <t>B167</t>
  </si>
  <si>
    <t>18N</t>
  </si>
  <si>
    <t>03E</t>
  </si>
  <si>
    <t>OUACHITA</t>
  </si>
  <si>
    <t>G. M. B. GAS CORP.</t>
  </si>
  <si>
    <t>MONROE OPERATOR, INC.</t>
  </si>
  <si>
    <t>PRESTON D. WATSON</t>
  </si>
  <si>
    <t>W180</t>
  </si>
  <si>
    <t>W. J. WEGMAN, JR.</t>
  </si>
  <si>
    <t>J030</t>
  </si>
  <si>
    <t>G L ROTH &amp; W L SAWYER</t>
  </si>
  <si>
    <t>R095</t>
  </si>
  <si>
    <t>S122</t>
  </si>
  <si>
    <t>JBM GAS CORPORATION</t>
  </si>
  <si>
    <t>B278</t>
  </si>
  <si>
    <t>RUSSELL D STAYTON</t>
  </si>
  <si>
    <t>S124</t>
  </si>
  <si>
    <t>PROCELL &amp; PROCELL</t>
  </si>
  <si>
    <t>12N</t>
  </si>
  <si>
    <t>14W</t>
  </si>
  <si>
    <t>DE SOTO</t>
  </si>
  <si>
    <t>E</t>
  </si>
  <si>
    <t>FROM E-LOG OF SN 58738 PER THR 07/01/2003</t>
  </si>
  <si>
    <t>C. E. BARNETT</t>
  </si>
  <si>
    <t>11W</t>
  </si>
  <si>
    <t>BOSSIER</t>
  </si>
  <si>
    <t>BLACK ELK ENERGY OFFSHORE OPERATIONS LLC</t>
  </si>
  <si>
    <t>B301</t>
  </si>
  <si>
    <t>TERREBONNE</t>
  </si>
  <si>
    <t>CRYSTAL OIL AND LAND COMPANY</t>
  </si>
  <si>
    <t>12W</t>
  </si>
  <si>
    <t>GOT, INC.</t>
  </si>
  <si>
    <t>G108</t>
  </si>
  <si>
    <t>05E</t>
  </si>
  <si>
    <t>MOREHOUSE</t>
  </si>
  <si>
    <t>SEGARS OPERATING</t>
  </si>
  <si>
    <t>S095</t>
  </si>
  <si>
    <t>RANSOM HORNE,JR.</t>
  </si>
  <si>
    <t>DRUM ENERGY, L.L.C.</t>
  </si>
  <si>
    <t>D110</t>
  </si>
  <si>
    <t>STINSON GAS COMPANY, L.L.C.</t>
  </si>
  <si>
    <t>S119</t>
  </si>
  <si>
    <t>02E</t>
  </si>
  <si>
    <t>UNION</t>
  </si>
  <si>
    <t>JLM SARTOR INC</t>
  </si>
  <si>
    <t>S077</t>
  </si>
  <si>
    <t>19N</t>
  </si>
  <si>
    <t>MORRIS J. BLACK</t>
  </si>
  <si>
    <t>NOLA OIL &amp; GAS CO.</t>
  </si>
  <si>
    <t>CARL P. ROPPOLO, JR.</t>
  </si>
  <si>
    <t>16N</t>
  </si>
  <si>
    <t>LUFFEY-STINSON GAS CORPORATION</t>
  </si>
  <si>
    <t>L215</t>
  </si>
  <si>
    <t>FY 16-17</t>
  </si>
  <si>
    <t>BAYOU GAS COMPANY OF MONROE, INC.</t>
  </si>
  <si>
    <t>B328</t>
  </si>
  <si>
    <t>LA. GAS PRODUCTION, L.C.</t>
  </si>
  <si>
    <t>L096</t>
  </si>
  <si>
    <t>PETE CALDWELL DRILLING CO.,INC</t>
  </si>
  <si>
    <t>MONROE WELL SERVICE</t>
  </si>
  <si>
    <t>NO E-LOG</t>
  </si>
  <si>
    <t>CYPRESS RESOURCES</t>
  </si>
  <si>
    <t>TOL 480</t>
  </si>
  <si>
    <t>LYON OPERATING CO., INC.</t>
  </si>
  <si>
    <t>L145</t>
  </si>
  <si>
    <t>06W</t>
  </si>
  <si>
    <t>CLAIBORNE</t>
  </si>
  <si>
    <t>USDW VALUE PER TERESA ROUGON 01/31/2007</t>
  </si>
  <si>
    <t>NITEX EXPLORATION CO., INC.</t>
  </si>
  <si>
    <t>TOL 560</t>
  </si>
  <si>
    <t>SOVEREIGN ENERGY CORP.</t>
  </si>
  <si>
    <t>NO LOG FOUND</t>
  </si>
  <si>
    <t>AUSTRAL OIL &amp; EXPLORATION, INC</t>
  </si>
  <si>
    <t>A054</t>
  </si>
  <si>
    <t>USDW VALUE PER T ROUGON 10/31/2007</t>
  </si>
  <si>
    <t>NO LOG</t>
  </si>
  <si>
    <t>TOL 200'</t>
  </si>
  <si>
    <t>TOL 220</t>
  </si>
  <si>
    <t>TOL @ 850' PER ALR 03/13/2009</t>
  </si>
  <si>
    <t>USDW VALUE PER DDUHE 11/16/2012</t>
  </si>
  <si>
    <t>NO  E-LOG</t>
  </si>
  <si>
    <t>TRACKER OIL &amp; GAS, INC.</t>
  </si>
  <si>
    <t>T211</t>
  </si>
  <si>
    <t>01E</t>
  </si>
  <si>
    <t>MISSISSIPPI VENTURES</t>
  </si>
  <si>
    <t>10E</t>
  </si>
  <si>
    <t>WEST CARROLL</t>
  </si>
  <si>
    <t>UNITED PRODUCTION COMPANY, INC</t>
  </si>
  <si>
    <t>U028</t>
  </si>
  <si>
    <t>17S</t>
  </si>
  <si>
    <t>20E</t>
  </si>
  <si>
    <t>LAFOURCHE</t>
  </si>
  <si>
    <t>TOL @ 1512'</t>
  </si>
  <si>
    <t>TOL @ 2034'</t>
  </si>
  <si>
    <t>TOL @ 2109'</t>
  </si>
  <si>
    <t>SHORELINE SOUTHEAST LLC</t>
  </si>
  <si>
    <t>S370</t>
  </si>
  <si>
    <t>18S</t>
  </si>
  <si>
    <t>26E</t>
  </si>
  <si>
    <t>FROM E-LOG OF SN 32946 PER MELISSAA 6/26/2017</t>
  </si>
  <si>
    <t>DGH PETROLEUM, INC.</t>
  </si>
  <si>
    <t>D193</t>
  </si>
  <si>
    <t>USDW VALUE PER TERESA ROUGON 06/30/2006</t>
  </si>
  <si>
    <t>INACTIVE OPERATOR</t>
  </si>
  <si>
    <t>Target UTM X</t>
  </si>
  <si>
    <t>Target UTM Y</t>
  </si>
  <si>
    <t>SN</t>
  </si>
  <si>
    <t>431-PA19-001</t>
  </si>
  <si>
    <t>DNRMS1000168</t>
  </si>
  <si>
    <t>DAWES B</t>
  </si>
  <si>
    <t>MCKINNIE C</t>
  </si>
  <si>
    <t>C D MCKINNIE</t>
  </si>
  <si>
    <t>M085</t>
  </si>
  <si>
    <t>431-PA19-002</t>
  </si>
  <si>
    <t>DNRMS1000169</t>
  </si>
  <si>
    <t>W. B. HAILE, JR.</t>
  </si>
  <si>
    <t>MRS. W. B. HAILE, JR.</t>
  </si>
  <si>
    <t>H013</t>
  </si>
  <si>
    <t>AREA USDW VALUE FROM ELOG OF SN 149776 PER BJB 9/22/2017</t>
  </si>
  <si>
    <t>LANGFORD JOHNSON</t>
  </si>
  <si>
    <t>B JOHNSON</t>
  </si>
  <si>
    <t>J087</t>
  </si>
  <si>
    <t>KATIE SMITH</t>
  </si>
  <si>
    <t>FRANK B MCGRATH</t>
  </si>
  <si>
    <t>USDW VALUE PER BJB 9/22/2017</t>
  </si>
  <si>
    <t>MARY P SMITH</t>
  </si>
  <si>
    <t>J O MCKINNEY</t>
  </si>
  <si>
    <t>RUTH P BAKER</t>
  </si>
  <si>
    <t>W H TURNER</t>
  </si>
  <si>
    <t>HAILE HEIRS</t>
  </si>
  <si>
    <t>HAILE HEIRS A</t>
  </si>
  <si>
    <t>W H TURNER 31</t>
  </si>
  <si>
    <t>BOOTH A</t>
  </si>
  <si>
    <t>TURNER B</t>
  </si>
  <si>
    <t>EXXON 32</t>
  </si>
  <si>
    <t>EMMA WILSON</t>
  </si>
  <si>
    <t>UNION POWER C</t>
  </si>
  <si>
    <t>OUACHITA DEVELOPMENT CORP.</t>
  </si>
  <si>
    <t>REED-ROBERTSON</t>
  </si>
  <si>
    <t>J. J. POTTS, AGENT</t>
  </si>
  <si>
    <t>P257</t>
  </si>
  <si>
    <t>431-PA19-003</t>
  </si>
  <si>
    <t>DNRMS1000170</t>
  </si>
  <si>
    <t>LAYTON TRUST</t>
  </si>
  <si>
    <t>MUSICK</t>
  </si>
  <si>
    <t>B &amp; B OIL &amp; GAS CO., INC.</t>
  </si>
  <si>
    <t>JINKS</t>
  </si>
  <si>
    <t>HILL</t>
  </si>
  <si>
    <t>W T LEE</t>
  </si>
  <si>
    <t>MARCOVITZ</t>
  </si>
  <si>
    <t>PECAN BAYOU LAND CORP</t>
  </si>
  <si>
    <t>MAE POWELL</t>
  </si>
  <si>
    <t>BETHLAN PRODUCTION CORPORATION</t>
  </si>
  <si>
    <t>FIDDLER</t>
  </si>
  <si>
    <t>W M CALDWELL</t>
  </si>
  <si>
    <t>431-PA19-005</t>
  </si>
  <si>
    <t>DNRMS1000172</t>
  </si>
  <si>
    <t>SHAVER</t>
  </si>
  <si>
    <t>GLENDA PETROLEUM CORP.</t>
  </si>
  <si>
    <t>PENNZOIL 5</t>
  </si>
  <si>
    <t>MCKNIGHT</t>
  </si>
  <si>
    <t>SHAVER A</t>
  </si>
  <si>
    <t>STEELE WILLIAMS</t>
  </si>
  <si>
    <t>WALTER CALDWELL</t>
  </si>
  <si>
    <t>NSRR P SU;L BOURNE</t>
  </si>
  <si>
    <t>SHONGALOO, NORTH-RED ROCK</t>
  </si>
  <si>
    <t>HIGHLANDS OPERATING CO., INC.</t>
  </si>
  <si>
    <t>23N</t>
  </si>
  <si>
    <t>WEBSTER</t>
  </si>
  <si>
    <t>431-PA19-006</t>
  </si>
  <si>
    <t>DNRMS1000185</t>
  </si>
  <si>
    <t>CONLEY</t>
  </si>
  <si>
    <t>USDW VALUE LESS THAN SURF CSG @ 236 PER K GARRETT 07/18/06</t>
  </si>
  <si>
    <t>ROBERTSON-CONLEY</t>
  </si>
  <si>
    <t>BERNICE BARR ELICH</t>
  </si>
  <si>
    <t>SUNSET ENERGY CORPORATION</t>
  </si>
  <si>
    <t>S034</t>
  </si>
  <si>
    <t>RADIOACTIVITY LOG</t>
  </si>
  <si>
    <t>RADIO LOG</t>
  </si>
  <si>
    <t>GAUTNEY</t>
  </si>
  <si>
    <t>RADIOACTIVITY</t>
  </si>
  <si>
    <t>FLARITY</t>
  </si>
  <si>
    <t>J SU51;CONLEY C</t>
  </si>
  <si>
    <t>FROM E-LOG SN: 155787 (VALUE LESS THAN SURF CSG @ 236) PER K GARRETT 07/18/06</t>
  </si>
  <si>
    <t>JOLLEY 28</t>
  </si>
  <si>
    <t>DENNIS WHITFIELD</t>
  </si>
  <si>
    <t>TEXACO-JOLLEY B</t>
  </si>
  <si>
    <t>B &amp; F OIL ENTERPRISES</t>
  </si>
  <si>
    <t>USDW VALUE PER LCB 01/23/2001</t>
  </si>
  <si>
    <t>ROBERTSON</t>
  </si>
  <si>
    <t>DUKE OIL COMPANY</t>
  </si>
  <si>
    <t>NO ELOG FOUND</t>
  </si>
  <si>
    <t>TEXACO-JOLLEY 22</t>
  </si>
  <si>
    <t>CAJUN PRODUCTION INC.</t>
  </si>
  <si>
    <t>C007</t>
  </si>
  <si>
    <t>VUA;VOLENTINE</t>
  </si>
  <si>
    <t>C &amp; M OPERATING COMPANY</t>
  </si>
  <si>
    <t>SHORES</t>
  </si>
  <si>
    <t>S307</t>
  </si>
  <si>
    <t>Location Type</t>
  </si>
  <si>
    <t>LAND</t>
  </si>
  <si>
    <t>INLAND WATER</t>
  </si>
  <si>
    <t>OFFSHORE</t>
  </si>
  <si>
    <t>COFFEE BAY</t>
  </si>
  <si>
    <t>KINGS RIDGE</t>
  </si>
  <si>
    <t>LAKE ENFERMER</t>
  </si>
  <si>
    <t>BAY ST ELAINE</t>
  </si>
  <si>
    <t>DARROW</t>
  </si>
  <si>
    <t>EAST CAMERON BLOCK 17</t>
  </si>
  <si>
    <t>WHITE LAKE, WEST</t>
  </si>
  <si>
    <t>LELEUX</t>
  </si>
  <si>
    <t>HORSESHOE BAYOU</t>
  </si>
  <si>
    <t>QUARANTINE BAY</t>
  </si>
  <si>
    <t>SOUTHEAST PASS</t>
  </si>
  <si>
    <t>WILDCAT-SO LA LAFAYETTE DIST</t>
  </si>
  <si>
    <t>FRESH WATER BAYOU</t>
  </si>
  <si>
    <t>GRAND RIVER</t>
  </si>
  <si>
    <t>MIDLAND</t>
  </si>
  <si>
    <t>ASCENSION</t>
  </si>
  <si>
    <t>CAMERON</t>
  </si>
  <si>
    <t>ACADIA</t>
  </si>
  <si>
    <t>SAINT MARY</t>
  </si>
  <si>
    <t>IBERIA</t>
  </si>
  <si>
    <t>IBERVILLE</t>
  </si>
  <si>
    <t>431-2003-PA14-003</t>
  </si>
  <si>
    <t>431-2003-PA14-006</t>
  </si>
  <si>
    <t>431-2003-PA14-007</t>
  </si>
  <si>
    <t>431-2003-PA14-010</t>
  </si>
  <si>
    <t>431-2003-PA14-011</t>
  </si>
  <si>
    <t>431-PA15-002</t>
  </si>
  <si>
    <t>431-PA15-003</t>
  </si>
  <si>
    <t>431-PA15-004</t>
  </si>
  <si>
    <t>431-PA15-007</t>
  </si>
  <si>
    <t>431-PA16-002</t>
  </si>
  <si>
    <t>431-PA16-003</t>
  </si>
  <si>
    <t>431-PA16-005</t>
  </si>
  <si>
    <t>431-PA17-001</t>
  </si>
  <si>
    <t>EMER2016-003</t>
  </si>
  <si>
    <t>Qualified Well Cost – Guide to utilize spreadsheet</t>
  </si>
  <si>
    <t>• This data is available in the “Well Information” cartridge. The Well Information cartridge is a hyperlink in many of the SONRIS queries. 
• A direct path to the cartridge can be found via www.sonris.com &gt; SONRIS Data Portal &gt; Well Information &gt; Wells by Serial Number</t>
  </si>
  <si>
    <t xml:space="preserve">The Qualified Well Cost spreadsheet includes actual costs by Oilfield Site Restoration to plug and abandon wells. 
To utilize the spreadsheet, determine the UTM 83 coordinates of the target well. 
</t>
  </si>
  <si>
    <t>• Key in target well serial number then select “Submit”</t>
  </si>
  <si>
    <t>• UTM 83 coordinates are located near the top of the page</t>
  </si>
  <si>
    <t>Key the values into the spreadsheet, then sort results to identify offset wells.</t>
  </si>
  <si>
    <t>• Type in the values in the green X and Y fields in the spreadsheet</t>
  </si>
  <si>
    <t>• Sort the “Distance from target, miles” column ascending to identify closest offset wells. Select the filter icon in the header…</t>
  </si>
  <si>
    <t>• …select “Sort Smallest to Largest” to reapply</t>
  </si>
  <si>
    <t>Results display closest offset wells and total cost to plug and abandon and restore the site.</t>
  </si>
  <si>
    <t>BALLARD ISLAND OIL&amp;GAS CO</t>
  </si>
  <si>
    <t>ARKANSAS NAT. GAS CO.</t>
  </si>
  <si>
    <t>A155</t>
  </si>
  <si>
    <t>FY 22-23</t>
  </si>
  <si>
    <t>431-PA22-003</t>
  </si>
  <si>
    <t>DNRMS1000495</t>
  </si>
  <si>
    <t>J W KERR CARBON</t>
  </si>
  <si>
    <t>JERRY G GARNER</t>
  </si>
  <si>
    <t>G078</t>
  </si>
  <si>
    <t>FY 21-22</t>
  </si>
  <si>
    <t>431-PA21-006</t>
  </si>
  <si>
    <t>DNRMS1000406</t>
  </si>
  <si>
    <t>BURTON B</t>
  </si>
  <si>
    <t>A2</t>
  </si>
  <si>
    <t>ROBCO INVESTMENTS, INC.</t>
  </si>
  <si>
    <t>R102</t>
  </si>
  <si>
    <t>A4</t>
  </si>
  <si>
    <t>SCOTT</t>
  </si>
  <si>
    <t>RED RIVER-BULL BAYOU</t>
  </si>
  <si>
    <t>SOUTH LA. PRODUCTION CO., INC.</t>
  </si>
  <si>
    <t>431-PA22-005</t>
  </si>
  <si>
    <t>DNRMS1000497</t>
  </si>
  <si>
    <t>JENKINS</t>
  </si>
  <si>
    <t>FRANK F. BRYANT ET AL</t>
  </si>
  <si>
    <t>F158</t>
  </si>
  <si>
    <t>RED RIVER</t>
  </si>
  <si>
    <t>A7</t>
  </si>
  <si>
    <t>TILLIE BRADFORD</t>
  </si>
  <si>
    <t>431-PA21-007</t>
  </si>
  <si>
    <t>DNRMS1000407</t>
  </si>
  <si>
    <t>BRADFORD A</t>
  </si>
  <si>
    <t>BRADFORD</t>
  </si>
  <si>
    <t>HIGH-HOPE OIL AND GAS, INC</t>
  </si>
  <si>
    <t>H047</t>
  </si>
  <si>
    <t>JOHN BRADFORD</t>
  </si>
  <si>
    <t>LIMITED RESOURCES</t>
  </si>
  <si>
    <t>L010</t>
  </si>
  <si>
    <t>J C DUCOTE</t>
  </si>
  <si>
    <t>GREEN OPERATING</t>
  </si>
  <si>
    <t>G138</t>
  </si>
  <si>
    <t>PORTER</t>
  </si>
  <si>
    <t>SNEED BROTHERS</t>
  </si>
  <si>
    <t>S440</t>
  </si>
  <si>
    <t>RHODA BRADFORD</t>
  </si>
  <si>
    <t>RHODA BRADFORD A</t>
  </si>
  <si>
    <t>PILE</t>
  </si>
  <si>
    <t>NORSWORTHY OIL</t>
  </si>
  <si>
    <t>LAMSON</t>
  </si>
  <si>
    <t>C L MORRIS FEE</t>
  </si>
  <si>
    <t>LANDRY-MEAUX</t>
  </si>
  <si>
    <t>TIGRE LAGOON</t>
  </si>
  <si>
    <t>EMERALD OIL CO.</t>
  </si>
  <si>
    <t>13S</t>
  </si>
  <si>
    <t>431-PA22-002</t>
  </si>
  <si>
    <t>DNRMS1000488</t>
  </si>
  <si>
    <t>EDNA DELCAMBRE</t>
  </si>
  <si>
    <t>OPMI OPERATING COMPANY</t>
  </si>
  <si>
    <t>PLAN 8 SUA;E DELCAMBRE</t>
  </si>
  <si>
    <t>COASTAL STATES-COLUMBIA GAS DV</t>
  </si>
  <si>
    <t>POTTS</t>
  </si>
  <si>
    <t>LELONG</t>
  </si>
  <si>
    <t>CADDO OIL CO.,INC.</t>
  </si>
  <si>
    <t>11N</t>
  </si>
  <si>
    <t>MOORE N</t>
  </si>
  <si>
    <t>BROCKMAN FAMILY LIMITED PARTNERSHIP</t>
  </si>
  <si>
    <t>B239</t>
  </si>
  <si>
    <t>FAIRBANKS N</t>
  </si>
  <si>
    <t>SPILLERS PETROLEUM, INC.</t>
  </si>
  <si>
    <t>S080</t>
  </si>
  <si>
    <t>ROBERTS</t>
  </si>
  <si>
    <t>BRADOIL, INC.</t>
  </si>
  <si>
    <t>PERAL GATES</t>
  </si>
  <si>
    <t>CHARLES SPENCER</t>
  </si>
  <si>
    <t>MILLER</t>
  </si>
  <si>
    <t>L D RIGGS SWD</t>
  </si>
  <si>
    <t>HUMPHREYS</t>
  </si>
  <si>
    <t>BABY OIL, INC.</t>
  </si>
  <si>
    <t>B249</t>
  </si>
  <si>
    <t>16E</t>
  </si>
  <si>
    <t>FROM E-LOG OF SN 212741 PER LCB 02/03/1993</t>
  </si>
  <si>
    <t>431-PA21-008</t>
  </si>
  <si>
    <t>DNRMS1000410</t>
  </si>
  <si>
    <t>OSR BID NO. 431-PA21-008</t>
  </si>
  <si>
    <t>ROAN</t>
  </si>
  <si>
    <t>431-PA22-006</t>
  </si>
  <si>
    <t>DNRMS1000498</t>
  </si>
  <si>
    <t>K S THOMPSON EST</t>
  </si>
  <si>
    <t>GAMM A</t>
  </si>
  <si>
    <t>D GISH ET AL</t>
  </si>
  <si>
    <t>CADDO WESTERN DEVELOPMENT, INC</t>
  </si>
  <si>
    <t>M RICHARD</t>
  </si>
  <si>
    <t>ROUSSEAU</t>
  </si>
  <si>
    <t>CANADA CROWN INV CORPORATION</t>
  </si>
  <si>
    <t>C167</t>
  </si>
  <si>
    <t>15S</t>
  </si>
  <si>
    <t>17E</t>
  </si>
  <si>
    <t>431-PA20-009</t>
  </si>
  <si>
    <t>DNRMS1000365</t>
  </si>
  <si>
    <t>GIBSON ESTATE</t>
  </si>
  <si>
    <t>431-PA21-009</t>
  </si>
  <si>
    <t>DNRMS1000444</t>
  </si>
  <si>
    <t>WELLS</t>
  </si>
  <si>
    <t>JESSIE GAYLE</t>
  </si>
  <si>
    <t>T BRADFORD</t>
  </si>
  <si>
    <t>V L PITTMAN PC &amp; PRODUCER, INC</t>
  </si>
  <si>
    <t>PLAN 8 RA SUA;E DELCAMBRE</t>
  </si>
  <si>
    <t>HOPKINS ESTATE</t>
  </si>
  <si>
    <t>TOL @ 2000' PER BYRONE 1/27/2021</t>
  </si>
  <si>
    <t>CLARK 80</t>
  </si>
  <si>
    <t>NORA LEE CLARK</t>
  </si>
  <si>
    <t>C109</t>
  </si>
  <si>
    <t>WINES</t>
  </si>
  <si>
    <t>A J JONES</t>
  </si>
  <si>
    <t>DAY ET AL</t>
  </si>
  <si>
    <t>DOYLE CROW</t>
  </si>
  <si>
    <t>DONALD DAY</t>
  </si>
  <si>
    <t>GEORGE</t>
  </si>
  <si>
    <t>EAST UNION ACADEMY</t>
  </si>
  <si>
    <t>ROBERT ABERCROMBIE</t>
  </si>
  <si>
    <t>REPPOND-BRYANT</t>
  </si>
  <si>
    <t>S L PATRICK</t>
  </si>
  <si>
    <t>BETTY BAKER</t>
  </si>
  <si>
    <t>PILGREEN</t>
  </si>
  <si>
    <t>G H SMITH</t>
  </si>
  <si>
    <t>RIGGS</t>
  </si>
  <si>
    <t>WALKER</t>
  </si>
  <si>
    <t>CAMPBELL</t>
  </si>
  <si>
    <t>GAHAGAN</t>
  </si>
  <si>
    <t>TOLA PRODUCTION COMPANY</t>
  </si>
  <si>
    <t>T077</t>
  </si>
  <si>
    <t>USA A</t>
  </si>
  <si>
    <t>MCMULLEN</t>
  </si>
  <si>
    <t>KANPETRO, INC.</t>
  </si>
  <si>
    <t>GISH</t>
  </si>
  <si>
    <t>JENKINS OIL &amp; GAS, INC.</t>
  </si>
  <si>
    <t>WELCH SWD</t>
  </si>
  <si>
    <t>DAVID LYNN CHILES</t>
  </si>
  <si>
    <t>FROM ELOG OF SN 219423 (~6055 AWAY)PER K GARRETT 5/16/08</t>
  </si>
  <si>
    <t>SL 4865</t>
  </si>
  <si>
    <t>BRETON SOUND BLOCK 31</t>
  </si>
  <si>
    <t>AVIVA AMERICA, INC.</t>
  </si>
  <si>
    <t>A025</t>
  </si>
  <si>
    <t>EMER2022-002</t>
  </si>
  <si>
    <t>DNRMS1000500</t>
  </si>
  <si>
    <t>J C EDWARDS ESTATE</t>
  </si>
  <si>
    <t>SHACKLEFORD</t>
  </si>
  <si>
    <t>MANVILLE 5</t>
  </si>
  <si>
    <t>MANVILLE 8</t>
  </si>
  <si>
    <t>R C SMITH</t>
  </si>
  <si>
    <t>JOYCE SWD</t>
  </si>
  <si>
    <t>TOL 340'</t>
  </si>
  <si>
    <t>MANVILLE 32</t>
  </si>
  <si>
    <t>OLIVER THOMPSON</t>
  </si>
  <si>
    <t>PEARSON EST</t>
  </si>
  <si>
    <t>KING SOLOMON WILLIAMS ESTATE</t>
  </si>
  <si>
    <t>DRAKE</t>
  </si>
  <si>
    <t>WESLA OIL &amp; GAS CO., INC.</t>
  </si>
  <si>
    <t>W090</t>
  </si>
  <si>
    <t>M L MOSLEY</t>
  </si>
  <si>
    <t>VUB;LLDSB</t>
  </si>
  <si>
    <t>LAKE HERMITAGE</t>
  </si>
  <si>
    <t>MESA GULF COAST LLC</t>
  </si>
  <si>
    <t>M357</t>
  </si>
  <si>
    <t>25E</t>
  </si>
  <si>
    <t>TOP ELOG 7900' PER K MCGILLIS 4/18/2012</t>
  </si>
  <si>
    <t>431-PA22-004</t>
  </si>
  <si>
    <t>DNRMS1000496</t>
  </si>
  <si>
    <t>BRINKHAUS</t>
  </si>
  <si>
    <t>SHUTESTON</t>
  </si>
  <si>
    <t>BRITLIND OIL LLC</t>
  </si>
  <si>
    <t>B388</t>
  </si>
  <si>
    <t>07S</t>
  </si>
  <si>
    <t>SAINT LANDRY</t>
  </si>
  <si>
    <t>431-PA23-004</t>
  </si>
  <si>
    <t>DNRMS1000568</t>
  </si>
  <si>
    <t>L D RIGGS ETAL</t>
  </si>
  <si>
    <t>AUS C RA SUA;MONROE A</t>
  </si>
  <si>
    <t>002-ALT</t>
  </si>
  <si>
    <t>MASTERS CREEK</t>
  </si>
  <si>
    <t>YUMA E &amp; P COMPANY, INC.</t>
  </si>
  <si>
    <t>Y008</t>
  </si>
  <si>
    <t>01N</t>
  </si>
  <si>
    <t>02W</t>
  </si>
  <si>
    <t>RAPIDES</t>
  </si>
  <si>
    <t>EMER2022-003</t>
  </si>
  <si>
    <t>DNRMS1000505</t>
  </si>
  <si>
    <t>EMER 2022-003</t>
  </si>
  <si>
    <t>OA A0276 SWD</t>
  </si>
  <si>
    <t>ATCHAFALAYA BAY, SOUTH</t>
  </si>
  <si>
    <t>THE HARVEST GROUP, LLC</t>
  </si>
  <si>
    <t>H177</t>
  </si>
  <si>
    <t>USDW VALUE PER SHL 6/1/99</t>
  </si>
  <si>
    <t>431-PA22-007</t>
  </si>
  <si>
    <t>DNRMS1000499</t>
  </si>
  <si>
    <t>OSR BID PROJECT #431-PA22-007</t>
  </si>
  <si>
    <t>VU2;SL 14216</t>
  </si>
  <si>
    <t>BRETON SOUND BLOCK 33</t>
  </si>
  <si>
    <t>CENTURY EXPLORATION N.O. LLC</t>
  </si>
  <si>
    <t>C408</t>
  </si>
  <si>
    <t>LODESTRO</t>
  </si>
  <si>
    <t>R.O.C. OIL AND GAS, INC.</t>
  </si>
  <si>
    <t>R236</t>
  </si>
  <si>
    <t>MARCELLIN RICHARD SWD</t>
  </si>
  <si>
    <t>ORPHANED INJECTION AND MINING</t>
  </si>
  <si>
    <t>THIS WELL WAS PLUGGED UNDER AUTHORITY OF OSR BID PROJECT 431-PA20-009</t>
  </si>
  <si>
    <t>FRESHWATER SWD</t>
  </si>
  <si>
    <t>USDW VALUE PER LCB 08/15/2000</t>
  </si>
  <si>
    <t>431-PA21-011</t>
  </si>
  <si>
    <t>DNRMS1000462</t>
  </si>
  <si>
    <t>OSR BID PROJECT NUMBER 431-PA21-011</t>
  </si>
  <si>
    <t>SALTWATER DISPOSAL WELL</t>
  </si>
  <si>
    <t>OSR BID PROJECT</t>
  </si>
  <si>
    <t>LAFFITTE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</si>
</sst>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m/d/yyyy;@"/>
    <numFmt numFmtId="165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Tahoma"/>
      <family val="2"/>
    </font>
    <font>
      <sz val="10"/>
      <color rgb="FF000000"/>
      <name val="Trebuchet MS"/>
      <family val="2"/>
    </font>
    <font>
      <b/>
      <i/>
      <sz val="8"/>
      <name val="Tahoma"/>
      <family val="2"/>
    </font>
    <font>
      <b/>
      <i/>
      <sz val="8"/>
      <color rgb="FF000000"/>
      <name val="Tahoma"/>
      <family val="2"/>
    </font>
    <font>
      <u/>
      <sz val="11"/>
      <color theme="10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center" wrapText="1"/>
    </xf>
    <xf numFmtId="165" fontId="2" fillId="0" borderId="0" xfId="0" applyNumberFormat="1" applyFont="1" applyAlignment="1">
      <alignment horizontal="center"/>
    </xf>
    <xf numFmtId="14" fontId="0" fillId="0" borderId="0" xfId="0" applyNumberFormat="1"/>
    <xf numFmtId="44" fontId="0" fillId="0" borderId="0" xfId="1" applyFont="1"/>
    <xf numFmtId="15" fontId="0" fillId="0" borderId="0" xfId="0" applyNumberFormat="1"/>
    <xf numFmtId="0" fontId="0" fillId="0" borderId="0" xfId="0" applyAlignment="1">
      <alignment wrapText="1"/>
    </xf>
    <xf numFmtId="164" fontId="4" fillId="0" borderId="0" xfId="0" applyNumberFormat="1" applyFont="1" applyAlignment="1">
      <alignment horizontal="center" wrapText="1"/>
    </xf>
    <xf numFmtId="3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3" fillId="2" borderId="0" xfId="0" applyFont="1" applyFill="1"/>
    <xf numFmtId="165" fontId="2" fillId="0" borderId="0" xfId="0" applyNumberFormat="1" applyFont="1" applyAlignment="1">
      <alignment horizontal="center" vertical="top" wrapText="1"/>
    </xf>
    <xf numFmtId="0" fontId="7" fillId="0" borderId="0" xfId="2" applyFont="1" applyAlignment="1">
      <alignment horizontal="center" wrapText="1"/>
    </xf>
    <xf numFmtId="0" fontId="0" fillId="3" borderId="0" xfId="0" applyFill="1"/>
    <xf numFmtId="0" fontId="0" fillId="3" borderId="0" xfId="0" applyFill="1" applyAlignment="1">
      <alignment wrapText="1"/>
    </xf>
    <xf numFmtId="0" fontId="0" fillId="3" borderId="0" xfId="0" applyFill="1" applyAlignment="1">
      <alignment horizontal="left" vertical="top" wrapText="1"/>
    </xf>
    <xf numFmtId="0" fontId="0" fillId="3" borderId="0" xfId="0" applyFill="1" applyAlignment="1">
      <alignment horizontal="left"/>
    </xf>
    <xf numFmtId="0" fontId="8" fillId="3" borderId="0" xfId="0" applyFont="1" applyFill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</xdr:col>
      <xdr:colOff>4638675</xdr:colOff>
      <xdr:row>3</xdr:row>
      <xdr:rowOff>1219200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" y="1343025"/>
          <a:ext cx="4638675" cy="1219200"/>
        </a:xfrm>
        <a:prstGeom prst="rect">
          <a:avLst/>
        </a:prstGeom>
      </xdr:spPr>
    </xdr:pic>
    <xdr:clientData/>
  </xdr:twoCellAnchor>
  <xdr:twoCellAnchor>
    <xdr:from>
      <xdr:col>1</xdr:col>
      <xdr:colOff>2857500</xdr:colOff>
      <xdr:row>3</xdr:row>
      <xdr:rowOff>1009651</xdr:rowOff>
    </xdr:from>
    <xdr:to>
      <xdr:col>1</xdr:col>
      <xdr:colOff>3790950</xdr:colOff>
      <xdr:row>3</xdr:row>
      <xdr:rowOff>1019176</xdr:rowOff>
    </xdr:to>
    <xdr:cxnSp macro="">
      <xdr:nvCxnSpPr>
        <xdr:cNvPr id="3" name="Straight Arrow Connector 2"/>
        <xdr:cNvCxnSpPr/>
      </xdr:nvCxnSpPr>
      <xdr:spPr>
        <a:xfrm flipV="1">
          <a:off x="3314700" y="2352676"/>
          <a:ext cx="933450" cy="9525"/>
        </a:xfrm>
        <a:prstGeom prst="straightConnector1">
          <a:avLst/>
        </a:prstGeom>
        <a:ln w="5715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4257675</xdr:colOff>
      <xdr:row>5</xdr:row>
      <xdr:rowOff>1866900</xdr:rowOff>
    </xdr:to>
    <xdr:pic>
      <xdr:nvPicPr>
        <xdr:cNvPr id="4" name="Picture 3"/>
        <xdr:cNvPicPr/>
      </xdr:nvPicPr>
      <xdr:blipFill rotWithShape="1">
        <a:blip xmlns:r="http://schemas.openxmlformats.org/officeDocument/2006/relationships" r:embed="rId2"/>
        <a:srcRect b="8411"/>
        <a:stretch/>
      </xdr:blipFill>
      <xdr:spPr bwMode="auto">
        <a:xfrm>
          <a:off x="457200" y="2781300"/>
          <a:ext cx="4257675" cy="18669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3886200</xdr:colOff>
      <xdr:row>7</xdr:row>
      <xdr:rowOff>2800350</xdr:rowOff>
    </xdr:to>
    <xdr:pic>
      <xdr:nvPicPr>
        <xdr:cNvPr id="5" name="Picture 4"/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7200" y="6343650"/>
          <a:ext cx="3886200" cy="280035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7</xdr:row>
      <xdr:rowOff>2409825</xdr:rowOff>
    </xdr:from>
    <xdr:to>
      <xdr:col>1</xdr:col>
      <xdr:colOff>2200275</xdr:colOff>
      <xdr:row>7</xdr:row>
      <xdr:rowOff>2771775</xdr:rowOff>
    </xdr:to>
    <xdr:sp macro="" textlink="">
      <xdr:nvSpPr>
        <xdr:cNvPr id="6" name="Rounded Rectangle 5"/>
        <xdr:cNvSpPr/>
      </xdr:nvSpPr>
      <xdr:spPr>
        <a:xfrm>
          <a:off x="495300" y="7296150"/>
          <a:ext cx="2162175" cy="361950"/>
        </a:xfrm>
        <a:prstGeom prst="roundRect">
          <a:avLst/>
        </a:prstGeom>
        <a:noFill/>
        <a:ln w="5715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US"/>
        </a:p>
      </xdr:txBody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4810125</xdr:colOff>
      <xdr:row>10</xdr:row>
      <xdr:rowOff>1609725</xdr:rowOff>
    </xdr:to>
    <xdr:pic>
      <xdr:nvPicPr>
        <xdr:cNvPr id="7" name="Picture 6"/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57200" y="8153400"/>
          <a:ext cx="4810125" cy="1609725"/>
        </a:xfrm>
        <a:prstGeom prst="rect">
          <a:avLst/>
        </a:prstGeom>
      </xdr:spPr>
    </xdr:pic>
    <xdr:clientData/>
  </xdr:twoCellAnchor>
  <xdr:twoCellAnchor>
    <xdr:from>
      <xdr:col>1</xdr:col>
      <xdr:colOff>2105025</xdr:colOff>
      <xdr:row>10</xdr:row>
      <xdr:rowOff>28575</xdr:rowOff>
    </xdr:from>
    <xdr:to>
      <xdr:col>1</xdr:col>
      <xdr:colOff>4781550</xdr:colOff>
      <xdr:row>10</xdr:row>
      <xdr:rowOff>742950</xdr:rowOff>
    </xdr:to>
    <xdr:sp macro="" textlink="">
      <xdr:nvSpPr>
        <xdr:cNvPr id="8" name="Rounded Rectangle 7"/>
        <xdr:cNvSpPr/>
      </xdr:nvSpPr>
      <xdr:spPr>
        <a:xfrm>
          <a:off x="2562225" y="8181975"/>
          <a:ext cx="2676525" cy="714375"/>
        </a:xfrm>
        <a:prstGeom prst="roundRect">
          <a:avLst/>
        </a:prstGeom>
        <a:noFill/>
        <a:ln w="5715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US"/>
        </a:p>
      </xdr:txBody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4810125</xdr:colOff>
      <xdr:row>12</xdr:row>
      <xdr:rowOff>1609725</xdr:rowOff>
    </xdr:to>
    <xdr:pic>
      <xdr:nvPicPr>
        <xdr:cNvPr id="9" name="Picture 8"/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57200" y="10191750"/>
          <a:ext cx="4810125" cy="1609725"/>
        </a:xfrm>
        <a:prstGeom prst="rect">
          <a:avLst/>
        </a:prstGeom>
      </xdr:spPr>
    </xdr:pic>
    <xdr:clientData/>
  </xdr:twoCellAnchor>
  <xdr:twoCellAnchor>
    <xdr:from>
      <xdr:col>1</xdr:col>
      <xdr:colOff>1990726</xdr:colOff>
      <xdr:row>12</xdr:row>
      <xdr:rowOff>180975</xdr:rowOff>
    </xdr:from>
    <xdr:to>
      <xdr:col>1</xdr:col>
      <xdr:colOff>2876551</xdr:colOff>
      <xdr:row>12</xdr:row>
      <xdr:rowOff>561975</xdr:rowOff>
    </xdr:to>
    <xdr:cxnSp macro="">
      <xdr:nvCxnSpPr>
        <xdr:cNvPr id="10" name="Straight Arrow Connector 9"/>
        <xdr:cNvCxnSpPr/>
      </xdr:nvCxnSpPr>
      <xdr:spPr>
        <a:xfrm flipH="1">
          <a:off x="2447926" y="10372725"/>
          <a:ext cx="885825" cy="381000"/>
        </a:xfrm>
        <a:prstGeom prst="straightConnector1">
          <a:avLst/>
        </a:prstGeom>
        <a:ln w="5715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2628900</xdr:colOff>
      <xdr:row>14</xdr:row>
      <xdr:rowOff>2609850</xdr:rowOff>
    </xdr:to>
    <xdr:pic>
      <xdr:nvPicPr>
        <xdr:cNvPr id="11" name="Picture 10"/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57200" y="12049125"/>
          <a:ext cx="2628900" cy="260985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16</xdr:row>
      <xdr:rowOff>0</xdr:rowOff>
    </xdr:from>
    <xdr:to>
      <xdr:col>4</xdr:col>
      <xdr:colOff>57150</xdr:colOff>
      <xdr:row>16</xdr:row>
      <xdr:rowOff>1529715</xdr:rowOff>
    </xdr:to>
    <xdr:pic>
      <xdr:nvPicPr>
        <xdr:cNvPr id="12" name="Picture 11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8100" y="14916150"/>
          <a:ext cx="8229600" cy="1529715"/>
        </a:xfrm>
        <a:prstGeom prst="rect">
          <a:avLst/>
        </a:prstGeom>
      </xdr:spPr>
    </xdr:pic>
    <xdr:clientData/>
  </xdr:twoCellAnchor>
  <xdr:twoCellAnchor>
    <xdr:from>
      <xdr:col>1</xdr:col>
      <xdr:colOff>4448175</xdr:colOff>
      <xdr:row>16</xdr:row>
      <xdr:rowOff>85725</xdr:rowOff>
    </xdr:from>
    <xdr:to>
      <xdr:col>1</xdr:col>
      <xdr:colOff>5210175</xdr:colOff>
      <xdr:row>16</xdr:row>
      <xdr:rowOff>1533525</xdr:rowOff>
    </xdr:to>
    <xdr:sp macro="" textlink="">
      <xdr:nvSpPr>
        <xdr:cNvPr id="13" name="Rounded Rectangle 12"/>
        <xdr:cNvSpPr/>
      </xdr:nvSpPr>
      <xdr:spPr>
        <a:xfrm>
          <a:off x="4905375" y="15001875"/>
          <a:ext cx="762000" cy="1447800"/>
        </a:xfrm>
        <a:prstGeom prst="roundRect">
          <a:avLst/>
        </a:prstGeom>
        <a:noFill/>
        <a:ln w="5715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785"/>
  <sheetViews>
    <sheetView showRowColHeaders="0" tabSelected="1" workbookViewId="0">
      <pane ySplit="1" topLeftCell="A2" activePane="bottomLeft" state="frozen"/>
      <selection pane="bottomLeft" activeCell="AY1" sqref="AY1"/>
    </sheetView>
  </sheetViews>
  <sheetFormatPr defaultRowHeight="15" x14ac:dyDescent="0.25"/>
  <cols>
    <col min="1" max="1" width="7" bestFit="1" customWidth="1"/>
    <col min="2" max="3" width="9.140625" hidden="1" customWidth="1"/>
    <col min="5" max="5" width="32" bestFit="1" customWidth="1"/>
    <col min="6" max="22" width="9.140625" hidden="1" customWidth="1"/>
    <col min="23" max="23" width="16.7109375" bestFit="1" customWidth="1"/>
    <col min="24" max="24" width="9.140625" hidden="1" customWidth="1"/>
    <col min="25" max="25" width="13.140625" hidden="1" customWidth="1"/>
    <col min="26" max="33" width="9.140625" hidden="1" customWidth="1"/>
    <col min="34" max="34" width="15.85546875" customWidth="1"/>
    <col min="35" max="35" width="14.140625" bestFit="1" customWidth="1"/>
    <col min="36" max="36" width="17.5703125" hidden="1" customWidth="1"/>
    <col min="37" max="37" width="9.140625" hidden="1" customWidth="1"/>
    <col min="38" max="38" width="10.7109375" bestFit="1" customWidth="1"/>
    <col min="39" max="39" width="14.28515625" bestFit="1" customWidth="1"/>
    <col min="43" max="45" width="9.140625" hidden="1" customWidth="1"/>
    <col min="48" max="48" width="10.42578125" customWidth="1"/>
    <col min="49" max="49" width="2.85546875" customWidth="1"/>
  </cols>
  <sheetData>
    <row r="1" spans="1:55" ht="50.25" customHeight="1" x14ac:dyDescent="0.3">
      <c r="A1" t="s">
        <v>497</v>
      </c>
      <c r="B1" t="s">
        <v>0</v>
      </c>
      <c r="C1" t="s">
        <v>1</v>
      </c>
      <c r="D1" t="s">
        <v>2</v>
      </c>
      <c r="E1" t="s">
        <v>3</v>
      </c>
      <c r="F1" t="s">
        <v>255</v>
      </c>
      <c r="G1" t="s">
        <v>256</v>
      </c>
      <c r="H1" t="s">
        <v>257</v>
      </c>
      <c r="I1" t="s">
        <v>258</v>
      </c>
      <c r="J1" t="s">
        <v>259</v>
      </c>
      <c r="K1" t="s">
        <v>260</v>
      </c>
      <c r="L1" t="s">
        <v>261</v>
      </c>
      <c r="M1" t="s">
        <v>262</v>
      </c>
      <c r="N1" t="s">
        <v>263</v>
      </c>
      <c r="O1" t="s">
        <v>264</v>
      </c>
      <c r="P1" t="s">
        <v>265</v>
      </c>
      <c r="Q1" t="s">
        <v>266</v>
      </c>
      <c r="R1" t="s">
        <v>267</v>
      </c>
      <c r="S1" t="s">
        <v>268</v>
      </c>
      <c r="T1" t="s">
        <v>269</v>
      </c>
      <c r="U1" t="s">
        <v>270</v>
      </c>
      <c r="V1" s="7" t="s">
        <v>271</v>
      </c>
      <c r="W1" s="7" t="s">
        <v>272</v>
      </c>
      <c r="X1" t="s">
        <v>273</v>
      </c>
      <c r="Y1" t="s">
        <v>274</v>
      </c>
      <c r="Z1" t="s">
        <v>275</v>
      </c>
      <c r="AA1" t="s">
        <v>276</v>
      </c>
      <c r="AB1" t="s">
        <v>277</v>
      </c>
      <c r="AC1" t="s">
        <v>278</v>
      </c>
      <c r="AD1" t="s">
        <v>279</v>
      </c>
      <c r="AE1" t="s">
        <v>280</v>
      </c>
      <c r="AF1" t="s">
        <v>281</v>
      </c>
      <c r="AG1" t="s">
        <v>282</v>
      </c>
      <c r="AH1" s="7" t="s">
        <v>590</v>
      </c>
      <c r="AI1" s="1" t="s">
        <v>4</v>
      </c>
      <c r="AJ1" s="1" t="s">
        <v>5</v>
      </c>
      <c r="AK1" s="1" t="s">
        <v>6</v>
      </c>
      <c r="AL1" s="8" t="s">
        <v>7</v>
      </c>
      <c r="AM1" s="2" t="s">
        <v>8</v>
      </c>
      <c r="AN1" s="9" t="s">
        <v>9</v>
      </c>
      <c r="AO1" s="10" t="s">
        <v>10</v>
      </c>
      <c r="AP1" s="10" t="s">
        <v>11</v>
      </c>
      <c r="AQ1" s="2" t="s">
        <v>12</v>
      </c>
      <c r="AR1" s="3" t="s">
        <v>13</v>
      </c>
      <c r="AS1" s="3" t="s">
        <v>14</v>
      </c>
      <c r="AT1" s="3" t="s">
        <v>15</v>
      </c>
      <c r="AU1" s="3" t="s">
        <v>16</v>
      </c>
      <c r="AV1" s="12" t="s">
        <v>17</v>
      </c>
      <c r="AX1" s="2" t="s">
        <v>495</v>
      </c>
      <c r="AY1" s="11">
        <v>766598</v>
      </c>
      <c r="AZ1" s="2" t="s">
        <v>496</v>
      </c>
      <c r="BA1" s="11">
        <v>3265720</v>
      </c>
      <c r="BC1" s="13"/>
    </row>
    <row r="2" spans="1:55" x14ac:dyDescent="0.25">
      <c r="A2">
        <v>213022</v>
      </c>
      <c r="B2" t="s">
        <v>233</v>
      </c>
      <c r="C2">
        <v>3</v>
      </c>
      <c r="D2">
        <v>9096</v>
      </c>
      <c r="E2" t="s">
        <v>234</v>
      </c>
      <c r="F2" t="s">
        <v>478</v>
      </c>
      <c r="G2" t="s">
        <v>479</v>
      </c>
      <c r="H2">
        <v>30</v>
      </c>
      <c r="I2" t="s">
        <v>295</v>
      </c>
      <c r="J2" t="s">
        <v>286</v>
      </c>
      <c r="K2" t="s">
        <v>286</v>
      </c>
      <c r="L2" t="s">
        <v>286</v>
      </c>
      <c r="M2">
        <v>17057225440000</v>
      </c>
      <c r="N2" s="6">
        <v>43434</v>
      </c>
      <c r="O2" s="6">
        <v>33289</v>
      </c>
      <c r="P2" s="6">
        <v>33286</v>
      </c>
      <c r="Q2" s="6">
        <v>43434</v>
      </c>
      <c r="R2">
        <v>6</v>
      </c>
      <c r="S2" t="s">
        <v>480</v>
      </c>
      <c r="T2" t="s">
        <v>481</v>
      </c>
      <c r="U2" t="s">
        <v>289</v>
      </c>
      <c r="V2">
        <v>29</v>
      </c>
      <c r="W2" t="s">
        <v>482</v>
      </c>
      <c r="X2">
        <v>2</v>
      </c>
      <c r="Y2" t="s">
        <v>291</v>
      </c>
      <c r="Z2">
        <v>29.598981408003599</v>
      </c>
      <c r="AA2">
        <v>-90.453002165019598</v>
      </c>
      <c r="AB2">
        <v>20</v>
      </c>
      <c r="AC2" t="s">
        <v>364</v>
      </c>
      <c r="AD2">
        <v>0</v>
      </c>
      <c r="AE2" t="s">
        <v>286</v>
      </c>
      <c r="AF2" t="s">
        <v>286</v>
      </c>
      <c r="AG2" t="s">
        <v>346</v>
      </c>
      <c r="AH2" t="s">
        <v>591</v>
      </c>
      <c r="AI2" t="s">
        <v>235</v>
      </c>
      <c r="AJ2" t="s">
        <v>236</v>
      </c>
      <c r="AK2" t="s">
        <v>21</v>
      </c>
      <c r="AL2" s="4">
        <v>43434</v>
      </c>
      <c r="AM2" s="5">
        <v>2330129.4500000002</v>
      </c>
      <c r="AN2">
        <v>1243</v>
      </c>
      <c r="AQ2">
        <v>0</v>
      </c>
      <c r="AR2" t="s">
        <v>237</v>
      </c>
      <c r="AS2">
        <v>0</v>
      </c>
      <c r="AT2">
        <v>746676.15319373901</v>
      </c>
      <c r="AU2">
        <v>3277059.2477982999</v>
      </c>
      <c r="AV2">
        <f t="shared" ref="AV2:AV65" si="0">(SQRT((($AY$1-AT2)^2)+(($BA$1-AU2)^2)))*0.000621371</f>
        <v>14.243614133144204</v>
      </c>
    </row>
    <row r="3" spans="1:55" x14ac:dyDescent="0.25">
      <c r="A3">
        <v>217819</v>
      </c>
      <c r="B3" t="s">
        <v>239</v>
      </c>
      <c r="C3">
        <v>2</v>
      </c>
      <c r="D3">
        <v>6300</v>
      </c>
      <c r="E3" t="s">
        <v>240</v>
      </c>
      <c r="F3" t="s">
        <v>486</v>
      </c>
      <c r="G3" t="s">
        <v>487</v>
      </c>
      <c r="H3">
        <v>30</v>
      </c>
      <c r="I3" t="s">
        <v>295</v>
      </c>
      <c r="J3" t="s">
        <v>356</v>
      </c>
      <c r="K3">
        <v>5</v>
      </c>
      <c r="L3" t="s">
        <v>357</v>
      </c>
      <c r="M3">
        <v>17075237180000</v>
      </c>
      <c r="N3" s="6">
        <v>42952</v>
      </c>
      <c r="O3" s="6">
        <v>34799</v>
      </c>
      <c r="P3" s="6">
        <v>34844</v>
      </c>
      <c r="Q3" s="6">
        <v>42952</v>
      </c>
      <c r="R3">
        <v>18</v>
      </c>
      <c r="S3" t="s">
        <v>488</v>
      </c>
      <c r="T3" t="s">
        <v>489</v>
      </c>
      <c r="U3" t="s">
        <v>289</v>
      </c>
      <c r="V3">
        <v>38</v>
      </c>
      <c r="W3" t="s">
        <v>380</v>
      </c>
      <c r="X3">
        <v>2</v>
      </c>
      <c r="Y3" t="s">
        <v>291</v>
      </c>
      <c r="Z3">
        <v>29.529642834013998</v>
      </c>
      <c r="AA3">
        <v>-89.807223286486305</v>
      </c>
      <c r="AB3">
        <v>0</v>
      </c>
      <c r="AC3" t="s">
        <v>292</v>
      </c>
      <c r="AD3" t="s">
        <v>286</v>
      </c>
      <c r="AE3">
        <v>610</v>
      </c>
      <c r="AF3" t="s">
        <v>490</v>
      </c>
      <c r="AG3" t="s">
        <v>318</v>
      </c>
      <c r="AH3" t="s">
        <v>592</v>
      </c>
      <c r="AI3" t="s">
        <v>241</v>
      </c>
      <c r="AJ3" t="s">
        <v>242</v>
      </c>
      <c r="AK3" t="s">
        <v>21</v>
      </c>
      <c r="AL3" s="4">
        <v>42952</v>
      </c>
      <c r="AM3" s="5">
        <v>196850</v>
      </c>
      <c r="AN3">
        <v>9990</v>
      </c>
      <c r="AQ3">
        <v>0</v>
      </c>
      <c r="AR3" t="s">
        <v>241</v>
      </c>
      <c r="AS3">
        <v>0</v>
      </c>
      <c r="AT3">
        <v>809461.169480343</v>
      </c>
      <c r="AU3">
        <v>3270919.7343974099</v>
      </c>
      <c r="AV3">
        <f t="shared" si="0"/>
        <v>26.829189000044462</v>
      </c>
    </row>
    <row r="4" spans="1:55" x14ac:dyDescent="0.25">
      <c r="A4">
        <v>112544</v>
      </c>
      <c r="B4" t="s">
        <v>143</v>
      </c>
      <c r="C4">
        <v>7</v>
      </c>
      <c r="D4">
        <v>8535</v>
      </c>
      <c r="E4" t="s">
        <v>144</v>
      </c>
      <c r="F4" t="s">
        <v>417</v>
      </c>
      <c r="G4" t="s">
        <v>418</v>
      </c>
      <c r="H4">
        <v>30</v>
      </c>
      <c r="I4" t="s">
        <v>295</v>
      </c>
      <c r="J4" t="s">
        <v>286</v>
      </c>
      <c r="K4" t="s">
        <v>286</v>
      </c>
      <c r="L4" t="s">
        <v>286</v>
      </c>
      <c r="M4">
        <v>17715007620000</v>
      </c>
      <c r="N4" s="6">
        <v>44060</v>
      </c>
      <c r="O4" s="6">
        <v>24061</v>
      </c>
      <c r="P4" s="6">
        <v>23348</v>
      </c>
      <c r="Q4" s="6">
        <v>44060</v>
      </c>
      <c r="R4">
        <v>0</v>
      </c>
      <c r="S4">
        <v>0</v>
      </c>
      <c r="T4">
        <v>0</v>
      </c>
      <c r="U4" t="s">
        <v>289</v>
      </c>
      <c r="V4">
        <v>55</v>
      </c>
      <c r="W4" t="s">
        <v>419</v>
      </c>
      <c r="X4">
        <v>2</v>
      </c>
      <c r="Y4" t="s">
        <v>291</v>
      </c>
      <c r="Z4">
        <v>29.0321368932985</v>
      </c>
      <c r="AA4">
        <v>-90.637296874421196</v>
      </c>
      <c r="AB4">
        <v>20</v>
      </c>
      <c r="AC4" t="s">
        <v>364</v>
      </c>
      <c r="AD4">
        <v>0</v>
      </c>
      <c r="AE4" t="s">
        <v>286</v>
      </c>
      <c r="AF4" t="s">
        <v>286</v>
      </c>
      <c r="AG4" t="s">
        <v>293</v>
      </c>
      <c r="AH4" t="s">
        <v>593</v>
      </c>
      <c r="AI4" t="s">
        <v>145</v>
      </c>
      <c r="AJ4" t="s">
        <v>146</v>
      </c>
      <c r="AK4" t="s">
        <v>21</v>
      </c>
      <c r="AL4" s="4">
        <v>44060</v>
      </c>
      <c r="AM4" s="5">
        <v>659387.53</v>
      </c>
      <c r="AN4">
        <v>13942</v>
      </c>
      <c r="AP4" t="s">
        <v>28</v>
      </c>
      <c r="AQ4">
        <v>0</v>
      </c>
      <c r="AR4" t="s">
        <v>145</v>
      </c>
      <c r="AS4">
        <v>0</v>
      </c>
      <c r="AT4">
        <v>730091.212075221</v>
      </c>
      <c r="AU4">
        <v>3213848.70847503</v>
      </c>
      <c r="AV4">
        <f t="shared" si="0"/>
        <v>39.413619098197962</v>
      </c>
    </row>
    <row r="5" spans="1:55" x14ac:dyDescent="0.25">
      <c r="A5">
        <v>220388</v>
      </c>
      <c r="B5" t="s">
        <v>243</v>
      </c>
      <c r="C5">
        <v>1</v>
      </c>
      <c r="D5">
        <v>8535</v>
      </c>
      <c r="E5" t="s">
        <v>144</v>
      </c>
      <c r="F5" t="s">
        <v>417</v>
      </c>
      <c r="G5" t="s">
        <v>418</v>
      </c>
      <c r="H5">
        <v>30</v>
      </c>
      <c r="I5" t="s">
        <v>295</v>
      </c>
      <c r="J5" t="s">
        <v>286</v>
      </c>
      <c r="K5" t="s">
        <v>286</v>
      </c>
      <c r="L5" t="s">
        <v>286</v>
      </c>
      <c r="M5">
        <v>17715201740000</v>
      </c>
      <c r="N5" s="6">
        <v>44058</v>
      </c>
      <c r="O5" s="6">
        <v>35527</v>
      </c>
      <c r="P5" s="6">
        <v>35622</v>
      </c>
      <c r="Q5" s="6">
        <v>44058</v>
      </c>
      <c r="R5">
        <v>0</v>
      </c>
      <c r="S5">
        <v>0</v>
      </c>
      <c r="T5">
        <v>0</v>
      </c>
      <c r="U5" t="s">
        <v>289</v>
      </c>
      <c r="V5">
        <v>55</v>
      </c>
      <c r="W5" t="s">
        <v>419</v>
      </c>
      <c r="X5">
        <v>2</v>
      </c>
      <c r="Y5" t="s">
        <v>291</v>
      </c>
      <c r="Z5">
        <v>29.029670138843102</v>
      </c>
      <c r="AA5">
        <v>-90.664547425062494</v>
      </c>
      <c r="AB5">
        <v>20</v>
      </c>
      <c r="AC5" t="s">
        <v>364</v>
      </c>
      <c r="AD5">
        <v>0</v>
      </c>
      <c r="AE5" t="s">
        <v>286</v>
      </c>
      <c r="AF5" t="s">
        <v>286</v>
      </c>
      <c r="AG5" t="s">
        <v>293</v>
      </c>
      <c r="AH5" t="s">
        <v>593</v>
      </c>
      <c r="AI5" t="s">
        <v>145</v>
      </c>
      <c r="AJ5" t="s">
        <v>146</v>
      </c>
      <c r="AK5" t="s">
        <v>21</v>
      </c>
      <c r="AL5" s="4">
        <v>44058</v>
      </c>
      <c r="AM5" s="5">
        <v>1403309.73</v>
      </c>
      <c r="AN5">
        <v>13916</v>
      </c>
      <c r="AP5" t="s">
        <v>28</v>
      </c>
      <c r="AQ5">
        <v>0</v>
      </c>
      <c r="AR5" t="s">
        <v>145</v>
      </c>
      <c r="AS5">
        <v>0</v>
      </c>
      <c r="AT5">
        <v>727442.05533757003</v>
      </c>
      <c r="AU5">
        <v>3213522.4433876602</v>
      </c>
      <c r="AV5">
        <f t="shared" si="0"/>
        <v>40.545459638629488</v>
      </c>
    </row>
    <row r="6" spans="1:55" x14ac:dyDescent="0.25">
      <c r="A6">
        <v>223907</v>
      </c>
      <c r="B6" t="s">
        <v>244</v>
      </c>
      <c r="C6">
        <v>2</v>
      </c>
      <c r="D6">
        <v>8535</v>
      </c>
      <c r="E6" t="s">
        <v>144</v>
      </c>
      <c r="F6" t="s">
        <v>417</v>
      </c>
      <c r="G6" t="s">
        <v>418</v>
      </c>
      <c r="H6">
        <v>30</v>
      </c>
      <c r="I6" t="s">
        <v>295</v>
      </c>
      <c r="J6" t="s">
        <v>286</v>
      </c>
      <c r="K6" t="s">
        <v>286</v>
      </c>
      <c r="L6" t="s">
        <v>286</v>
      </c>
      <c r="M6">
        <v>17715201850000</v>
      </c>
      <c r="N6" s="6">
        <v>44057</v>
      </c>
      <c r="O6" s="6">
        <v>36530</v>
      </c>
      <c r="P6" s="6">
        <v>36537</v>
      </c>
      <c r="Q6" s="6">
        <v>44057</v>
      </c>
      <c r="R6">
        <v>0</v>
      </c>
      <c r="S6">
        <v>0</v>
      </c>
      <c r="T6">
        <v>0</v>
      </c>
      <c r="U6" t="s">
        <v>289</v>
      </c>
      <c r="V6">
        <v>55</v>
      </c>
      <c r="W6" t="s">
        <v>419</v>
      </c>
      <c r="X6">
        <v>2</v>
      </c>
      <c r="Y6" t="s">
        <v>291</v>
      </c>
      <c r="Z6">
        <v>29.029604144273101</v>
      </c>
      <c r="AA6">
        <v>-90.664547864351405</v>
      </c>
      <c r="AB6">
        <v>20</v>
      </c>
      <c r="AC6" t="s">
        <v>364</v>
      </c>
      <c r="AD6" t="s">
        <v>286</v>
      </c>
      <c r="AE6">
        <v>0</v>
      </c>
      <c r="AF6" t="s">
        <v>286</v>
      </c>
      <c r="AG6" t="s">
        <v>293</v>
      </c>
      <c r="AH6" t="s">
        <v>593</v>
      </c>
      <c r="AI6" t="s">
        <v>145</v>
      </c>
      <c r="AJ6" t="s">
        <v>146</v>
      </c>
      <c r="AK6" t="s">
        <v>21</v>
      </c>
      <c r="AL6" s="4">
        <v>44057</v>
      </c>
      <c r="AM6" s="5">
        <v>720084.73</v>
      </c>
      <c r="AN6">
        <v>14188</v>
      </c>
      <c r="AP6" t="s">
        <v>28</v>
      </c>
      <c r="AQ6">
        <v>0</v>
      </c>
      <c r="AR6" t="s">
        <v>145</v>
      </c>
      <c r="AS6">
        <v>0</v>
      </c>
      <c r="AT6">
        <v>727442.15731354</v>
      </c>
      <c r="AU6">
        <v>3213515.1276401202</v>
      </c>
      <c r="AV6">
        <f t="shared" si="0"/>
        <v>40.549058084654241</v>
      </c>
    </row>
    <row r="7" spans="1:55" x14ac:dyDescent="0.25">
      <c r="A7">
        <v>239104</v>
      </c>
      <c r="B7" t="s">
        <v>248</v>
      </c>
      <c r="C7">
        <v>4</v>
      </c>
      <c r="D7">
        <v>8535</v>
      </c>
      <c r="E7" t="s">
        <v>144</v>
      </c>
      <c r="F7" t="s">
        <v>417</v>
      </c>
      <c r="G7" t="s">
        <v>418</v>
      </c>
      <c r="H7">
        <v>30</v>
      </c>
      <c r="I7" t="s">
        <v>295</v>
      </c>
      <c r="J7" t="s">
        <v>286</v>
      </c>
      <c r="K7" t="s">
        <v>286</v>
      </c>
      <c r="L7" t="s">
        <v>286</v>
      </c>
      <c r="M7">
        <v>17715202020000</v>
      </c>
      <c r="N7" s="6">
        <v>44055</v>
      </c>
      <c r="O7" s="6">
        <v>39771</v>
      </c>
      <c r="P7" s="6">
        <v>39788</v>
      </c>
      <c r="Q7" s="6">
        <v>44055</v>
      </c>
      <c r="R7">
        <v>0</v>
      </c>
      <c r="S7">
        <v>0</v>
      </c>
      <c r="T7">
        <v>0</v>
      </c>
      <c r="U7" t="s">
        <v>289</v>
      </c>
      <c r="V7">
        <v>55</v>
      </c>
      <c r="W7" t="s">
        <v>419</v>
      </c>
      <c r="X7">
        <v>2</v>
      </c>
      <c r="Y7" t="s">
        <v>291</v>
      </c>
      <c r="Z7">
        <v>29.029466510887701</v>
      </c>
      <c r="AA7">
        <v>-90.664520620971302</v>
      </c>
      <c r="AB7">
        <v>10</v>
      </c>
      <c r="AC7" t="s">
        <v>296</v>
      </c>
      <c r="AD7" t="s">
        <v>286</v>
      </c>
      <c r="AE7">
        <v>0</v>
      </c>
      <c r="AF7" t="s">
        <v>286</v>
      </c>
      <c r="AG7" t="s">
        <v>293</v>
      </c>
      <c r="AH7" t="s">
        <v>593</v>
      </c>
      <c r="AI7" t="s">
        <v>145</v>
      </c>
      <c r="AJ7" t="s">
        <v>146</v>
      </c>
      <c r="AK7" t="s">
        <v>21</v>
      </c>
      <c r="AL7" s="4">
        <v>44056</v>
      </c>
      <c r="AM7" s="5">
        <v>626359.73</v>
      </c>
      <c r="AN7">
        <v>15271</v>
      </c>
      <c r="AP7" t="s">
        <v>28</v>
      </c>
      <c r="AQ7">
        <v>1</v>
      </c>
      <c r="AR7" t="s">
        <v>145</v>
      </c>
      <c r="AS7">
        <v>0</v>
      </c>
      <c r="AT7">
        <v>727445.11315728002</v>
      </c>
      <c r="AU7">
        <v>3213499.9247494699</v>
      </c>
      <c r="AV7">
        <f t="shared" si="0"/>
        <v>40.555513824191024</v>
      </c>
    </row>
    <row r="8" spans="1:55" x14ac:dyDescent="0.25">
      <c r="A8">
        <v>99267</v>
      </c>
      <c r="B8" t="s">
        <v>130</v>
      </c>
      <c r="C8">
        <v>2</v>
      </c>
      <c r="D8">
        <v>2888</v>
      </c>
      <c r="E8" t="s">
        <v>104</v>
      </c>
      <c r="F8" t="s">
        <v>376</v>
      </c>
      <c r="G8" t="s">
        <v>377</v>
      </c>
      <c r="H8">
        <v>30</v>
      </c>
      <c r="I8" t="s">
        <v>295</v>
      </c>
      <c r="J8" t="s">
        <v>286</v>
      </c>
      <c r="K8" t="s">
        <v>286</v>
      </c>
      <c r="L8" t="s">
        <v>286</v>
      </c>
      <c r="M8">
        <v>17075010960000</v>
      </c>
      <c r="N8" s="6">
        <v>43279</v>
      </c>
      <c r="O8" s="6">
        <v>23305</v>
      </c>
      <c r="P8" s="6">
        <v>23335</v>
      </c>
      <c r="Q8" s="6">
        <v>43279</v>
      </c>
      <c r="R8">
        <v>27</v>
      </c>
      <c r="S8" t="s">
        <v>378</v>
      </c>
      <c r="T8" t="s">
        <v>379</v>
      </c>
      <c r="U8" t="s">
        <v>286</v>
      </c>
      <c r="V8">
        <v>38</v>
      </c>
      <c r="W8" t="s">
        <v>380</v>
      </c>
      <c r="X8">
        <v>2</v>
      </c>
      <c r="Y8" t="s">
        <v>291</v>
      </c>
      <c r="Z8">
        <v>29.354320164421299</v>
      </c>
      <c r="AA8">
        <v>-89.343361036857999</v>
      </c>
      <c r="AB8">
        <v>20</v>
      </c>
      <c r="AC8" t="s">
        <v>364</v>
      </c>
      <c r="AD8">
        <v>0</v>
      </c>
      <c r="AE8" t="s">
        <v>286</v>
      </c>
      <c r="AF8" t="s">
        <v>286</v>
      </c>
      <c r="AG8" t="s">
        <v>318</v>
      </c>
      <c r="AH8" t="s">
        <v>592</v>
      </c>
      <c r="AI8" t="s">
        <v>105</v>
      </c>
      <c r="AJ8" t="s">
        <v>106</v>
      </c>
      <c r="AK8" t="s">
        <v>21</v>
      </c>
      <c r="AL8" s="4">
        <v>43279</v>
      </c>
      <c r="AM8" s="5">
        <v>115003.83333333333</v>
      </c>
      <c r="AN8">
        <v>10550</v>
      </c>
      <c r="AQ8">
        <v>0</v>
      </c>
      <c r="AR8" t="s">
        <v>105</v>
      </c>
      <c r="AS8">
        <v>0</v>
      </c>
      <c r="AT8">
        <v>855061.58666200202</v>
      </c>
      <c r="AU8">
        <v>3252800.6274560401</v>
      </c>
      <c r="AV8">
        <f t="shared" si="0"/>
        <v>55.551805791232283</v>
      </c>
    </row>
    <row r="9" spans="1:55" x14ac:dyDescent="0.25">
      <c r="A9">
        <v>68691</v>
      </c>
      <c r="B9" t="s">
        <v>103</v>
      </c>
      <c r="C9">
        <v>1</v>
      </c>
      <c r="D9">
        <v>2888</v>
      </c>
      <c r="E9" t="s">
        <v>104</v>
      </c>
      <c r="F9" t="s">
        <v>376</v>
      </c>
      <c r="G9" t="s">
        <v>377</v>
      </c>
      <c r="H9">
        <v>30</v>
      </c>
      <c r="I9" t="s">
        <v>295</v>
      </c>
      <c r="J9" t="s">
        <v>286</v>
      </c>
      <c r="K9" t="s">
        <v>286</v>
      </c>
      <c r="L9" t="s">
        <v>286</v>
      </c>
      <c r="M9">
        <v>17075010870000</v>
      </c>
      <c r="N9" s="6">
        <v>43320</v>
      </c>
      <c r="O9" s="6">
        <v>21151</v>
      </c>
      <c r="P9" s="6">
        <v>21166</v>
      </c>
      <c r="Q9" s="6">
        <v>43320</v>
      </c>
      <c r="R9">
        <v>27</v>
      </c>
      <c r="S9" t="s">
        <v>378</v>
      </c>
      <c r="T9" t="s">
        <v>379</v>
      </c>
      <c r="U9" t="s">
        <v>286</v>
      </c>
      <c r="V9">
        <v>38</v>
      </c>
      <c r="W9" t="s">
        <v>380</v>
      </c>
      <c r="X9">
        <v>2</v>
      </c>
      <c r="Y9" t="s">
        <v>291</v>
      </c>
      <c r="Z9">
        <v>29.349521444734101</v>
      </c>
      <c r="AA9">
        <v>-89.343760707940504</v>
      </c>
      <c r="AB9">
        <v>20</v>
      </c>
      <c r="AC9" t="s">
        <v>364</v>
      </c>
      <c r="AD9">
        <v>0</v>
      </c>
      <c r="AE9" t="s">
        <v>286</v>
      </c>
      <c r="AF9" t="s">
        <v>286</v>
      </c>
      <c r="AG9" t="s">
        <v>346</v>
      </c>
      <c r="AH9" t="s">
        <v>592</v>
      </c>
      <c r="AI9" t="s">
        <v>105</v>
      </c>
      <c r="AJ9" t="s">
        <v>106</v>
      </c>
      <c r="AK9" t="s">
        <v>21</v>
      </c>
      <c r="AL9" s="4">
        <v>43320</v>
      </c>
      <c r="AM9" s="5">
        <v>60743.833333333328</v>
      </c>
      <c r="AN9">
        <v>8454</v>
      </c>
      <c r="AQ9">
        <v>0</v>
      </c>
      <c r="AR9" t="s">
        <v>105</v>
      </c>
      <c r="AS9">
        <v>0</v>
      </c>
      <c r="AT9">
        <v>855039.42240662395</v>
      </c>
      <c r="AU9">
        <v>3252267.15957782</v>
      </c>
      <c r="AV9">
        <f t="shared" si="0"/>
        <v>55.587059614191773</v>
      </c>
    </row>
    <row r="10" spans="1:55" x14ac:dyDescent="0.25">
      <c r="A10">
        <v>98000</v>
      </c>
      <c r="B10" t="s">
        <v>130</v>
      </c>
      <c r="C10">
        <v>1</v>
      </c>
      <c r="D10">
        <v>2888</v>
      </c>
      <c r="E10" t="s">
        <v>104</v>
      </c>
      <c r="F10" t="s">
        <v>376</v>
      </c>
      <c r="G10" t="s">
        <v>377</v>
      </c>
      <c r="H10">
        <v>30</v>
      </c>
      <c r="I10" t="s">
        <v>295</v>
      </c>
      <c r="J10" t="s">
        <v>286</v>
      </c>
      <c r="K10" t="s">
        <v>286</v>
      </c>
      <c r="L10" t="s">
        <v>286</v>
      </c>
      <c r="M10">
        <v>17075010850000</v>
      </c>
      <c r="N10" s="6">
        <v>43281</v>
      </c>
      <c r="O10" s="6">
        <v>23243</v>
      </c>
      <c r="P10" s="6">
        <v>23259</v>
      </c>
      <c r="Q10" s="6">
        <v>43281</v>
      </c>
      <c r="R10">
        <v>27</v>
      </c>
      <c r="S10" t="s">
        <v>378</v>
      </c>
      <c r="T10" t="s">
        <v>379</v>
      </c>
      <c r="U10" t="s">
        <v>286</v>
      </c>
      <c r="V10">
        <v>38</v>
      </c>
      <c r="W10" t="s">
        <v>380</v>
      </c>
      <c r="X10">
        <v>2</v>
      </c>
      <c r="Y10" t="s">
        <v>291</v>
      </c>
      <c r="Z10">
        <v>29.356022102093501</v>
      </c>
      <c r="AA10">
        <v>-89.341161055149598</v>
      </c>
      <c r="AB10">
        <v>20</v>
      </c>
      <c r="AC10" t="s">
        <v>364</v>
      </c>
      <c r="AD10">
        <v>0</v>
      </c>
      <c r="AE10" t="s">
        <v>286</v>
      </c>
      <c r="AF10" t="s">
        <v>286</v>
      </c>
      <c r="AG10" t="s">
        <v>318</v>
      </c>
      <c r="AH10" t="s">
        <v>592</v>
      </c>
      <c r="AI10" t="s">
        <v>105</v>
      </c>
      <c r="AJ10" t="s">
        <v>106</v>
      </c>
      <c r="AK10" t="s">
        <v>21</v>
      </c>
      <c r="AL10" s="4">
        <v>43281</v>
      </c>
      <c r="AM10" s="5">
        <v>140937.08333333331</v>
      </c>
      <c r="AN10">
        <v>11050</v>
      </c>
      <c r="AP10" t="s">
        <v>28</v>
      </c>
      <c r="AQ10">
        <v>0</v>
      </c>
      <c r="AR10" t="s">
        <v>105</v>
      </c>
      <c r="AS10">
        <v>0</v>
      </c>
      <c r="AT10">
        <v>855269.43987362098</v>
      </c>
      <c r="AU10">
        <v>3252996.0977845201</v>
      </c>
      <c r="AV10">
        <f t="shared" si="0"/>
        <v>55.662225288064143</v>
      </c>
    </row>
    <row r="11" spans="1:55" x14ac:dyDescent="0.25">
      <c r="A11">
        <v>98332</v>
      </c>
      <c r="B11" t="s">
        <v>103</v>
      </c>
      <c r="C11">
        <v>11</v>
      </c>
      <c r="D11">
        <v>2888</v>
      </c>
      <c r="E11" t="s">
        <v>104</v>
      </c>
      <c r="F11" t="s">
        <v>376</v>
      </c>
      <c r="G11" t="s">
        <v>377</v>
      </c>
      <c r="H11">
        <v>30</v>
      </c>
      <c r="I11" t="s">
        <v>295</v>
      </c>
      <c r="J11" t="s">
        <v>286</v>
      </c>
      <c r="K11" t="s">
        <v>286</v>
      </c>
      <c r="L11" t="s">
        <v>286</v>
      </c>
      <c r="M11">
        <v>17075010840000</v>
      </c>
      <c r="N11" s="6">
        <v>43284</v>
      </c>
      <c r="O11" s="6">
        <v>23260</v>
      </c>
      <c r="P11" s="6">
        <v>23275</v>
      </c>
      <c r="Q11" s="6">
        <v>43284</v>
      </c>
      <c r="R11">
        <v>27</v>
      </c>
      <c r="S11" t="s">
        <v>378</v>
      </c>
      <c r="T11" t="s">
        <v>379</v>
      </c>
      <c r="U11" t="s">
        <v>286</v>
      </c>
      <c r="V11">
        <v>38</v>
      </c>
      <c r="W11" t="s">
        <v>380</v>
      </c>
      <c r="X11">
        <v>2</v>
      </c>
      <c r="Y11" t="s">
        <v>291</v>
      </c>
      <c r="Z11">
        <v>29.353822496843801</v>
      </c>
      <c r="AA11">
        <v>-89.339760604766397</v>
      </c>
      <c r="AB11">
        <v>10</v>
      </c>
      <c r="AC11" t="s">
        <v>296</v>
      </c>
      <c r="AD11">
        <v>0</v>
      </c>
      <c r="AE11" t="s">
        <v>286</v>
      </c>
      <c r="AF11" t="s">
        <v>286</v>
      </c>
      <c r="AG11" t="s">
        <v>346</v>
      </c>
      <c r="AH11" t="s">
        <v>592</v>
      </c>
      <c r="AI11" t="s">
        <v>105</v>
      </c>
      <c r="AJ11" t="s">
        <v>106</v>
      </c>
      <c r="AK11" t="s">
        <v>21</v>
      </c>
      <c r="AL11" s="4">
        <v>43284</v>
      </c>
      <c r="AM11" s="5">
        <v>65989.166666666657</v>
      </c>
      <c r="AN11">
        <v>11013</v>
      </c>
      <c r="AQ11">
        <v>0</v>
      </c>
      <c r="AR11" t="s">
        <v>105</v>
      </c>
      <c r="AS11">
        <v>0</v>
      </c>
      <c r="AT11">
        <v>855413.16950693901</v>
      </c>
      <c r="AU11">
        <v>3252756.3940865202</v>
      </c>
      <c r="AV11">
        <f t="shared" si="0"/>
        <v>55.771948121647519</v>
      </c>
    </row>
    <row r="12" spans="1:55" x14ac:dyDescent="0.25">
      <c r="A12">
        <v>106673</v>
      </c>
      <c r="B12" t="s">
        <v>137</v>
      </c>
      <c r="C12">
        <v>1</v>
      </c>
      <c r="D12">
        <v>2888</v>
      </c>
      <c r="E12" t="s">
        <v>104</v>
      </c>
      <c r="F12" t="s">
        <v>376</v>
      </c>
      <c r="G12" t="s">
        <v>377</v>
      </c>
      <c r="H12">
        <v>30</v>
      </c>
      <c r="I12" t="s">
        <v>295</v>
      </c>
      <c r="J12" t="s">
        <v>356</v>
      </c>
      <c r="K12">
        <v>5</v>
      </c>
      <c r="L12" t="s">
        <v>357</v>
      </c>
      <c r="M12">
        <v>17075041430000</v>
      </c>
      <c r="N12" s="6">
        <v>43318</v>
      </c>
      <c r="O12" s="6">
        <v>23720</v>
      </c>
      <c r="P12" s="6">
        <v>23730</v>
      </c>
      <c r="Q12" s="6">
        <v>43318</v>
      </c>
      <c r="R12">
        <v>27</v>
      </c>
      <c r="S12" t="s">
        <v>378</v>
      </c>
      <c r="T12" t="s">
        <v>379</v>
      </c>
      <c r="U12" t="s">
        <v>412</v>
      </c>
      <c r="V12">
        <v>38</v>
      </c>
      <c r="W12" t="s">
        <v>380</v>
      </c>
      <c r="X12">
        <v>2</v>
      </c>
      <c r="Y12" t="s">
        <v>291</v>
      </c>
      <c r="Z12">
        <v>29.350132119109201</v>
      </c>
      <c r="AA12">
        <v>-89.338895277725996</v>
      </c>
      <c r="AB12">
        <v>0</v>
      </c>
      <c r="AC12" t="s">
        <v>292</v>
      </c>
      <c r="AD12" t="s">
        <v>286</v>
      </c>
      <c r="AE12">
        <v>200</v>
      </c>
      <c r="AF12" t="s">
        <v>413</v>
      </c>
      <c r="AG12" t="s">
        <v>346</v>
      </c>
      <c r="AH12" t="s">
        <v>592</v>
      </c>
      <c r="AI12" t="s">
        <v>105</v>
      </c>
      <c r="AJ12" t="s">
        <v>106</v>
      </c>
      <c r="AK12" t="s">
        <v>21</v>
      </c>
      <c r="AL12" s="4">
        <v>43318</v>
      </c>
      <c r="AM12" s="5">
        <v>55791.833333333328</v>
      </c>
      <c r="AN12">
        <v>7280</v>
      </c>
      <c r="AQ12">
        <v>0</v>
      </c>
      <c r="AR12" t="s">
        <v>105</v>
      </c>
      <c r="AS12" t="s">
        <v>138</v>
      </c>
      <c r="AT12">
        <v>855510.09145913005</v>
      </c>
      <c r="AU12">
        <v>3252349.7107697199</v>
      </c>
      <c r="AV12">
        <f t="shared" si="0"/>
        <v>55.868560414531657</v>
      </c>
    </row>
    <row r="13" spans="1:55" x14ac:dyDescent="0.25">
      <c r="A13">
        <v>210773</v>
      </c>
      <c r="B13" t="s">
        <v>103</v>
      </c>
      <c r="C13">
        <v>15</v>
      </c>
      <c r="D13">
        <v>2888</v>
      </c>
      <c r="E13" t="s">
        <v>104</v>
      </c>
      <c r="F13" t="s">
        <v>376</v>
      </c>
      <c r="G13" t="s">
        <v>377</v>
      </c>
      <c r="H13">
        <v>30</v>
      </c>
      <c r="I13" t="s">
        <v>295</v>
      </c>
      <c r="J13" t="s">
        <v>286</v>
      </c>
      <c r="K13" t="s">
        <v>286</v>
      </c>
      <c r="L13" t="s">
        <v>286</v>
      </c>
      <c r="M13">
        <v>17075235240000</v>
      </c>
      <c r="N13" s="6">
        <v>43287</v>
      </c>
      <c r="O13" s="6">
        <v>32798</v>
      </c>
      <c r="P13" s="6">
        <v>32800</v>
      </c>
      <c r="Q13" s="6">
        <v>43287</v>
      </c>
      <c r="R13">
        <v>27</v>
      </c>
      <c r="S13" t="s">
        <v>378</v>
      </c>
      <c r="T13" t="s">
        <v>379</v>
      </c>
      <c r="U13" t="s">
        <v>286</v>
      </c>
      <c r="V13">
        <v>38</v>
      </c>
      <c r="W13" t="s">
        <v>380</v>
      </c>
      <c r="X13">
        <v>2</v>
      </c>
      <c r="Y13" t="s">
        <v>291</v>
      </c>
      <c r="Z13">
        <v>29.355486437998898</v>
      </c>
      <c r="AA13">
        <v>-89.337777949108101</v>
      </c>
      <c r="AB13">
        <v>10</v>
      </c>
      <c r="AC13" t="s">
        <v>296</v>
      </c>
      <c r="AD13">
        <v>0</v>
      </c>
      <c r="AE13" t="s">
        <v>286</v>
      </c>
      <c r="AF13" t="s">
        <v>286</v>
      </c>
      <c r="AG13" t="s">
        <v>346</v>
      </c>
      <c r="AH13" t="s">
        <v>592</v>
      </c>
      <c r="AI13" t="s">
        <v>105</v>
      </c>
      <c r="AJ13" t="s">
        <v>106</v>
      </c>
      <c r="AK13" t="s">
        <v>21</v>
      </c>
      <c r="AL13" s="4">
        <v>43287</v>
      </c>
      <c r="AM13" s="5">
        <v>55710.833333333328</v>
      </c>
      <c r="AN13">
        <v>11233</v>
      </c>
      <c r="AQ13">
        <v>0</v>
      </c>
      <c r="AR13" t="s">
        <v>105</v>
      </c>
      <c r="AS13">
        <v>0</v>
      </c>
      <c r="AT13">
        <v>855600.033448581</v>
      </c>
      <c r="AU13">
        <v>3252946.9943220201</v>
      </c>
      <c r="AV13">
        <f t="shared" si="0"/>
        <v>55.869897623743356</v>
      </c>
    </row>
    <row r="14" spans="1:55" x14ac:dyDescent="0.25">
      <c r="A14">
        <v>97193</v>
      </c>
      <c r="B14" t="s">
        <v>103</v>
      </c>
      <c r="C14">
        <v>8</v>
      </c>
      <c r="D14">
        <v>2888</v>
      </c>
      <c r="E14" t="s">
        <v>104</v>
      </c>
      <c r="F14" t="s">
        <v>376</v>
      </c>
      <c r="G14" t="s">
        <v>377</v>
      </c>
      <c r="H14">
        <v>30</v>
      </c>
      <c r="I14" t="s">
        <v>295</v>
      </c>
      <c r="J14" t="s">
        <v>286</v>
      </c>
      <c r="K14" t="s">
        <v>286</v>
      </c>
      <c r="L14" t="s">
        <v>286</v>
      </c>
      <c r="M14">
        <v>17075010810000</v>
      </c>
      <c r="N14" s="6">
        <v>43296</v>
      </c>
      <c r="O14" s="6">
        <v>23201</v>
      </c>
      <c r="P14" s="6">
        <v>23214</v>
      </c>
      <c r="Q14" s="6">
        <v>43296</v>
      </c>
      <c r="R14">
        <v>27</v>
      </c>
      <c r="S14" t="s">
        <v>378</v>
      </c>
      <c r="T14" t="s">
        <v>379</v>
      </c>
      <c r="U14" t="s">
        <v>286</v>
      </c>
      <c r="V14">
        <v>38</v>
      </c>
      <c r="W14" t="s">
        <v>380</v>
      </c>
      <c r="X14">
        <v>2</v>
      </c>
      <c r="Y14" t="s">
        <v>291</v>
      </c>
      <c r="Z14">
        <v>29.354021769869</v>
      </c>
      <c r="AA14">
        <v>-89.336959439700294</v>
      </c>
      <c r="AB14">
        <v>20</v>
      </c>
      <c r="AC14" t="s">
        <v>364</v>
      </c>
      <c r="AD14">
        <v>0</v>
      </c>
      <c r="AE14" t="s">
        <v>286</v>
      </c>
      <c r="AF14" t="s">
        <v>286</v>
      </c>
      <c r="AG14" t="s">
        <v>346</v>
      </c>
      <c r="AH14" t="s">
        <v>592</v>
      </c>
      <c r="AI14" t="s">
        <v>105</v>
      </c>
      <c r="AJ14" t="s">
        <v>106</v>
      </c>
      <c r="AK14" t="s">
        <v>21</v>
      </c>
      <c r="AL14" s="4">
        <v>43296</v>
      </c>
      <c r="AM14" s="5">
        <v>68143.666666666657</v>
      </c>
      <c r="AN14">
        <v>11036</v>
      </c>
      <c r="AQ14">
        <v>0</v>
      </c>
      <c r="AR14" t="s">
        <v>105</v>
      </c>
      <c r="AS14">
        <v>0</v>
      </c>
      <c r="AT14">
        <v>855684.66525270103</v>
      </c>
      <c r="AU14">
        <v>3252787.0354144401</v>
      </c>
      <c r="AV14">
        <f t="shared" si="0"/>
        <v>55.936145633032503</v>
      </c>
    </row>
    <row r="15" spans="1:55" x14ac:dyDescent="0.25">
      <c r="A15">
        <v>101429</v>
      </c>
      <c r="B15" t="s">
        <v>130</v>
      </c>
      <c r="C15">
        <v>3</v>
      </c>
      <c r="D15">
        <v>2888</v>
      </c>
      <c r="E15" t="s">
        <v>104</v>
      </c>
      <c r="F15" t="s">
        <v>376</v>
      </c>
      <c r="G15" t="s">
        <v>377</v>
      </c>
      <c r="H15">
        <v>30</v>
      </c>
      <c r="I15" t="s">
        <v>295</v>
      </c>
      <c r="J15" t="s">
        <v>286</v>
      </c>
      <c r="K15" t="s">
        <v>286</v>
      </c>
      <c r="L15" t="s">
        <v>286</v>
      </c>
      <c r="M15">
        <v>17075039320000</v>
      </c>
      <c r="N15" s="6">
        <v>43290</v>
      </c>
      <c r="O15" s="6">
        <v>23432</v>
      </c>
      <c r="P15" s="6">
        <v>23451</v>
      </c>
      <c r="Q15" s="6">
        <v>43290</v>
      </c>
      <c r="R15">
        <v>27</v>
      </c>
      <c r="S15" t="s">
        <v>378</v>
      </c>
      <c r="T15" t="s">
        <v>379</v>
      </c>
      <c r="U15" t="s">
        <v>286</v>
      </c>
      <c r="V15">
        <v>38</v>
      </c>
      <c r="W15" t="s">
        <v>380</v>
      </c>
      <c r="X15">
        <v>2</v>
      </c>
      <c r="Y15" t="s">
        <v>291</v>
      </c>
      <c r="Z15">
        <v>29.356021234911498</v>
      </c>
      <c r="AA15">
        <v>-89.335158418187305</v>
      </c>
      <c r="AB15">
        <v>20</v>
      </c>
      <c r="AC15" t="s">
        <v>364</v>
      </c>
      <c r="AD15">
        <v>0</v>
      </c>
      <c r="AE15" t="s">
        <v>286</v>
      </c>
      <c r="AF15" t="s">
        <v>286</v>
      </c>
      <c r="AG15" t="s">
        <v>346</v>
      </c>
      <c r="AH15" t="s">
        <v>592</v>
      </c>
      <c r="AI15" t="s">
        <v>105</v>
      </c>
      <c r="AJ15" t="s">
        <v>106</v>
      </c>
      <c r="AK15" t="s">
        <v>21</v>
      </c>
      <c r="AL15" s="4">
        <v>43290</v>
      </c>
      <c r="AM15" s="5">
        <v>42221.333333333328</v>
      </c>
      <c r="AN15">
        <v>11107</v>
      </c>
      <c r="AQ15">
        <v>0</v>
      </c>
      <c r="AR15" t="s">
        <v>105</v>
      </c>
      <c r="AS15">
        <v>0</v>
      </c>
      <c r="AT15">
        <v>855852.70697115699</v>
      </c>
      <c r="AU15">
        <v>3253014.3013488399</v>
      </c>
      <c r="AV15">
        <f t="shared" si="0"/>
        <v>56.019404309952719</v>
      </c>
    </row>
    <row r="16" spans="1:55" x14ac:dyDescent="0.25">
      <c r="A16">
        <v>209594</v>
      </c>
      <c r="B16" t="s">
        <v>103</v>
      </c>
      <c r="C16">
        <v>14</v>
      </c>
      <c r="D16">
        <v>2888</v>
      </c>
      <c r="E16" t="s">
        <v>104</v>
      </c>
      <c r="F16" t="s">
        <v>376</v>
      </c>
      <c r="G16" t="s">
        <v>377</v>
      </c>
      <c r="H16">
        <v>30</v>
      </c>
      <c r="I16" t="s">
        <v>295</v>
      </c>
      <c r="J16" t="s">
        <v>286</v>
      </c>
      <c r="K16" t="s">
        <v>286</v>
      </c>
      <c r="L16" t="s">
        <v>286</v>
      </c>
      <c r="M16">
        <v>17075235060000</v>
      </c>
      <c r="N16" s="6">
        <v>43294</v>
      </c>
      <c r="O16" s="6">
        <v>32549</v>
      </c>
      <c r="P16" s="6">
        <v>32582</v>
      </c>
      <c r="Q16" s="6">
        <v>43294</v>
      </c>
      <c r="R16">
        <v>27</v>
      </c>
      <c r="S16" t="s">
        <v>378</v>
      </c>
      <c r="T16" t="s">
        <v>379</v>
      </c>
      <c r="U16" t="s">
        <v>286</v>
      </c>
      <c r="V16">
        <v>38</v>
      </c>
      <c r="W16" t="s">
        <v>380</v>
      </c>
      <c r="X16">
        <v>2</v>
      </c>
      <c r="Y16" t="s">
        <v>291</v>
      </c>
      <c r="Z16">
        <v>29.354242031167701</v>
      </c>
      <c r="AA16">
        <v>-89.335175012711701</v>
      </c>
      <c r="AB16">
        <v>20</v>
      </c>
      <c r="AC16" t="s">
        <v>364</v>
      </c>
      <c r="AD16">
        <v>0</v>
      </c>
      <c r="AE16" t="s">
        <v>286</v>
      </c>
      <c r="AF16" t="s">
        <v>286</v>
      </c>
      <c r="AG16" t="s">
        <v>346</v>
      </c>
      <c r="AH16" t="s">
        <v>592</v>
      </c>
      <c r="AI16" t="s">
        <v>105</v>
      </c>
      <c r="AJ16" t="s">
        <v>106</v>
      </c>
      <c r="AK16" t="s">
        <v>21</v>
      </c>
      <c r="AL16" s="4">
        <v>43294</v>
      </c>
      <c r="AM16" s="5">
        <v>80678.666666666657</v>
      </c>
      <c r="AN16">
        <v>10645</v>
      </c>
      <c r="AQ16">
        <v>0</v>
      </c>
      <c r="AR16" t="s">
        <v>105</v>
      </c>
      <c r="AS16">
        <v>0</v>
      </c>
      <c r="AT16">
        <v>855857.29094889597</v>
      </c>
      <c r="AU16">
        <v>3252816.9088122402</v>
      </c>
      <c r="AV16">
        <f t="shared" si="0"/>
        <v>56.039640854328496</v>
      </c>
    </row>
    <row r="17" spans="1:48" x14ac:dyDescent="0.25">
      <c r="A17">
        <v>209591</v>
      </c>
      <c r="B17" t="s">
        <v>103</v>
      </c>
      <c r="C17">
        <v>13</v>
      </c>
      <c r="D17">
        <v>2888</v>
      </c>
      <c r="E17" t="s">
        <v>104</v>
      </c>
      <c r="F17" t="s">
        <v>376</v>
      </c>
      <c r="G17" t="s">
        <v>377</v>
      </c>
      <c r="H17">
        <v>30</v>
      </c>
      <c r="I17" t="s">
        <v>295</v>
      </c>
      <c r="J17" t="s">
        <v>286</v>
      </c>
      <c r="K17" t="s">
        <v>286</v>
      </c>
      <c r="L17" t="s">
        <v>286</v>
      </c>
      <c r="M17">
        <v>17075235050000</v>
      </c>
      <c r="N17" s="6">
        <v>43300</v>
      </c>
      <c r="O17" s="6">
        <v>32548</v>
      </c>
      <c r="P17" s="6">
        <v>32572</v>
      </c>
      <c r="Q17" s="6">
        <v>43300</v>
      </c>
      <c r="R17">
        <v>27</v>
      </c>
      <c r="S17" t="s">
        <v>378</v>
      </c>
      <c r="T17" t="s">
        <v>379</v>
      </c>
      <c r="U17" t="s">
        <v>286</v>
      </c>
      <c r="V17">
        <v>38</v>
      </c>
      <c r="W17" t="s">
        <v>380</v>
      </c>
      <c r="X17">
        <v>2</v>
      </c>
      <c r="Y17" t="s">
        <v>291</v>
      </c>
      <c r="Z17">
        <v>29.3524303135457</v>
      </c>
      <c r="AA17">
        <v>-89.335223647627302</v>
      </c>
      <c r="AB17">
        <v>20</v>
      </c>
      <c r="AC17" t="s">
        <v>364</v>
      </c>
      <c r="AD17">
        <v>0</v>
      </c>
      <c r="AE17" t="s">
        <v>286</v>
      </c>
      <c r="AF17" t="s">
        <v>286</v>
      </c>
      <c r="AG17" t="s">
        <v>346</v>
      </c>
      <c r="AH17" t="s">
        <v>592</v>
      </c>
      <c r="AI17" t="s">
        <v>105</v>
      </c>
      <c r="AJ17" t="s">
        <v>106</v>
      </c>
      <c r="AK17" t="s">
        <v>21</v>
      </c>
      <c r="AL17" s="4">
        <v>43300</v>
      </c>
      <c r="AM17" s="5">
        <v>77259.666666666657</v>
      </c>
      <c r="AN17">
        <v>9603</v>
      </c>
      <c r="AQ17">
        <v>0</v>
      </c>
      <c r="AR17" t="s">
        <v>105</v>
      </c>
      <c r="AS17">
        <v>0</v>
      </c>
      <c r="AT17">
        <v>855858.87433816399</v>
      </c>
      <c r="AU17">
        <v>3252615.8122564801</v>
      </c>
      <c r="AV17">
        <f t="shared" si="0"/>
        <v>56.058628135241868</v>
      </c>
    </row>
    <row r="18" spans="1:48" x14ac:dyDescent="0.25">
      <c r="A18">
        <v>96444</v>
      </c>
      <c r="B18" t="s">
        <v>103</v>
      </c>
      <c r="C18">
        <v>7</v>
      </c>
      <c r="D18">
        <v>2888</v>
      </c>
      <c r="E18" t="s">
        <v>104</v>
      </c>
      <c r="F18" t="s">
        <v>376</v>
      </c>
      <c r="G18" t="s">
        <v>377</v>
      </c>
      <c r="H18">
        <v>30</v>
      </c>
      <c r="I18" t="s">
        <v>295</v>
      </c>
      <c r="J18" t="s">
        <v>286</v>
      </c>
      <c r="K18" t="s">
        <v>286</v>
      </c>
      <c r="L18" t="s">
        <v>286</v>
      </c>
      <c r="M18">
        <v>17075010800000</v>
      </c>
      <c r="N18" s="6">
        <v>43311</v>
      </c>
      <c r="O18" s="6">
        <v>23159</v>
      </c>
      <c r="P18" s="6">
        <v>23179</v>
      </c>
      <c r="Q18" s="6">
        <v>43311</v>
      </c>
      <c r="R18">
        <v>27</v>
      </c>
      <c r="S18" t="s">
        <v>378</v>
      </c>
      <c r="T18" t="s">
        <v>379</v>
      </c>
      <c r="U18" t="s">
        <v>286</v>
      </c>
      <c r="V18">
        <v>38</v>
      </c>
      <c r="W18" t="s">
        <v>380</v>
      </c>
      <c r="X18">
        <v>2</v>
      </c>
      <c r="Y18" t="s">
        <v>291</v>
      </c>
      <c r="Z18">
        <v>29.353620190190401</v>
      </c>
      <c r="AA18">
        <v>-89.334258136483598</v>
      </c>
      <c r="AB18">
        <v>10</v>
      </c>
      <c r="AC18" t="s">
        <v>296</v>
      </c>
      <c r="AD18">
        <v>0</v>
      </c>
      <c r="AE18" t="s">
        <v>286</v>
      </c>
      <c r="AF18" t="s">
        <v>286</v>
      </c>
      <c r="AG18" t="s">
        <v>346</v>
      </c>
      <c r="AH18" t="s">
        <v>592</v>
      </c>
      <c r="AI18" t="s">
        <v>105</v>
      </c>
      <c r="AJ18" t="s">
        <v>106</v>
      </c>
      <c r="AK18" t="s">
        <v>21</v>
      </c>
      <c r="AL18" s="4">
        <v>43311</v>
      </c>
      <c r="AM18" s="5">
        <v>71316.666666666657</v>
      </c>
      <c r="AN18">
        <v>11009</v>
      </c>
      <c r="AQ18">
        <v>0</v>
      </c>
      <c r="AR18" t="s">
        <v>105</v>
      </c>
      <c r="AS18">
        <v>0</v>
      </c>
      <c r="AT18">
        <v>855948.54984309897</v>
      </c>
      <c r="AU18">
        <v>3252750.7345001101</v>
      </c>
      <c r="AV18">
        <f t="shared" si="0"/>
        <v>56.101655466853458</v>
      </c>
    </row>
    <row r="19" spans="1:48" x14ac:dyDescent="0.25">
      <c r="A19">
        <v>91384</v>
      </c>
      <c r="B19" t="s">
        <v>103</v>
      </c>
      <c r="C19">
        <v>3</v>
      </c>
      <c r="D19">
        <v>2888</v>
      </c>
      <c r="E19" t="s">
        <v>104</v>
      </c>
      <c r="F19" t="s">
        <v>376</v>
      </c>
      <c r="G19" t="s">
        <v>377</v>
      </c>
      <c r="H19">
        <v>30</v>
      </c>
      <c r="I19" t="s">
        <v>295</v>
      </c>
      <c r="J19" t="s">
        <v>286</v>
      </c>
      <c r="K19" t="s">
        <v>286</v>
      </c>
      <c r="L19" t="s">
        <v>286</v>
      </c>
      <c r="M19">
        <v>17075010770000</v>
      </c>
      <c r="N19" s="6">
        <v>43305</v>
      </c>
      <c r="O19" s="6">
        <v>22852</v>
      </c>
      <c r="P19" s="6">
        <v>22950</v>
      </c>
      <c r="Q19" s="6">
        <v>43305</v>
      </c>
      <c r="R19">
        <v>27</v>
      </c>
      <c r="S19" t="s">
        <v>378</v>
      </c>
      <c r="T19" t="s">
        <v>379</v>
      </c>
      <c r="U19" t="s">
        <v>286</v>
      </c>
      <c r="V19">
        <v>38</v>
      </c>
      <c r="W19" t="s">
        <v>380</v>
      </c>
      <c r="X19">
        <v>2</v>
      </c>
      <c r="Y19" t="s">
        <v>291</v>
      </c>
      <c r="Z19">
        <v>29.350922746850198</v>
      </c>
      <c r="AA19">
        <v>-89.333759358018895</v>
      </c>
      <c r="AB19">
        <v>20</v>
      </c>
      <c r="AC19" t="s">
        <v>364</v>
      </c>
      <c r="AD19">
        <v>0</v>
      </c>
      <c r="AE19" t="s">
        <v>286</v>
      </c>
      <c r="AF19" t="s">
        <v>286</v>
      </c>
      <c r="AG19" t="s">
        <v>346</v>
      </c>
      <c r="AH19" t="s">
        <v>592</v>
      </c>
      <c r="AI19" t="s">
        <v>105</v>
      </c>
      <c r="AJ19" t="s">
        <v>106</v>
      </c>
      <c r="AK19" t="s">
        <v>21</v>
      </c>
      <c r="AL19" s="4">
        <v>43305</v>
      </c>
      <c r="AM19" s="5">
        <v>211679.00000000003</v>
      </c>
      <c r="AN19">
        <v>10723</v>
      </c>
      <c r="AP19" t="s">
        <v>28</v>
      </c>
      <c r="AQ19">
        <v>0</v>
      </c>
      <c r="AR19" t="s">
        <v>105</v>
      </c>
      <c r="AS19">
        <v>0</v>
      </c>
      <c r="AT19">
        <v>856006.41359993501</v>
      </c>
      <c r="AU19">
        <v>3252453.0673338301</v>
      </c>
      <c r="AV19">
        <f t="shared" si="0"/>
        <v>56.164087972689501</v>
      </c>
    </row>
    <row r="20" spans="1:48" x14ac:dyDescent="0.25">
      <c r="A20">
        <v>206227</v>
      </c>
      <c r="B20" t="s">
        <v>103</v>
      </c>
      <c r="C20">
        <v>12</v>
      </c>
      <c r="D20">
        <v>2888</v>
      </c>
      <c r="E20" t="s">
        <v>104</v>
      </c>
      <c r="F20" t="s">
        <v>376</v>
      </c>
      <c r="G20" t="s">
        <v>377</v>
      </c>
      <c r="H20">
        <v>30</v>
      </c>
      <c r="I20" t="s">
        <v>295</v>
      </c>
      <c r="J20" t="s">
        <v>286</v>
      </c>
      <c r="K20" t="s">
        <v>286</v>
      </c>
      <c r="L20" t="s">
        <v>286</v>
      </c>
      <c r="M20">
        <v>17075234520000</v>
      </c>
      <c r="N20" s="6">
        <v>43315</v>
      </c>
      <c r="O20" s="6">
        <v>31954</v>
      </c>
      <c r="P20" s="6">
        <v>31954</v>
      </c>
      <c r="Q20" s="6">
        <v>43315</v>
      </c>
      <c r="R20">
        <v>27</v>
      </c>
      <c r="S20" t="s">
        <v>378</v>
      </c>
      <c r="T20" t="s">
        <v>379</v>
      </c>
      <c r="U20" t="s">
        <v>286</v>
      </c>
      <c r="V20">
        <v>38</v>
      </c>
      <c r="W20" t="s">
        <v>380</v>
      </c>
      <c r="X20">
        <v>2</v>
      </c>
      <c r="Y20" t="s">
        <v>291</v>
      </c>
      <c r="Z20">
        <v>29.352885482981002</v>
      </c>
      <c r="AA20">
        <v>-89.331538384709702</v>
      </c>
      <c r="AB20">
        <v>10</v>
      </c>
      <c r="AC20" t="s">
        <v>296</v>
      </c>
      <c r="AD20">
        <v>0</v>
      </c>
      <c r="AE20" t="s">
        <v>286</v>
      </c>
      <c r="AF20" t="s">
        <v>286</v>
      </c>
      <c r="AG20" t="s">
        <v>346</v>
      </c>
      <c r="AH20" t="s">
        <v>592</v>
      </c>
      <c r="AI20" t="s">
        <v>105</v>
      </c>
      <c r="AJ20" t="s">
        <v>106</v>
      </c>
      <c r="AK20" t="s">
        <v>21</v>
      </c>
      <c r="AL20" s="4">
        <v>43315</v>
      </c>
      <c r="AM20" s="5">
        <v>90902.666666666657</v>
      </c>
      <c r="AN20">
        <v>11034</v>
      </c>
      <c r="AQ20">
        <v>0</v>
      </c>
      <c r="AR20" t="s">
        <v>105</v>
      </c>
      <c r="AS20">
        <v>0</v>
      </c>
      <c r="AT20">
        <v>856215.39083248796</v>
      </c>
      <c r="AU20">
        <v>3252677.5466962699</v>
      </c>
      <c r="AV20">
        <f t="shared" si="0"/>
        <v>56.272279680802555</v>
      </c>
    </row>
    <row r="21" spans="1:48" x14ac:dyDescent="0.25">
      <c r="A21">
        <v>94055</v>
      </c>
      <c r="B21" t="s">
        <v>103</v>
      </c>
      <c r="C21">
        <v>6</v>
      </c>
      <c r="D21">
        <v>2888</v>
      </c>
      <c r="E21" t="s">
        <v>104</v>
      </c>
      <c r="F21" t="s">
        <v>376</v>
      </c>
      <c r="G21" t="s">
        <v>377</v>
      </c>
      <c r="H21">
        <v>30</v>
      </c>
      <c r="I21" t="s">
        <v>295</v>
      </c>
      <c r="J21" t="s">
        <v>286</v>
      </c>
      <c r="K21" t="s">
        <v>286</v>
      </c>
      <c r="L21" t="s">
        <v>286</v>
      </c>
      <c r="M21">
        <v>17075010880000</v>
      </c>
      <c r="N21" s="6">
        <v>43308</v>
      </c>
      <c r="O21" s="6">
        <v>23014</v>
      </c>
      <c r="P21" s="6">
        <v>23094</v>
      </c>
      <c r="Q21" s="6">
        <v>43308</v>
      </c>
      <c r="R21">
        <v>27</v>
      </c>
      <c r="S21" t="s">
        <v>378</v>
      </c>
      <c r="T21" t="s">
        <v>379</v>
      </c>
      <c r="U21" t="s">
        <v>286</v>
      </c>
      <c r="V21">
        <v>38</v>
      </c>
      <c r="W21" t="s">
        <v>380</v>
      </c>
      <c r="X21">
        <v>2</v>
      </c>
      <c r="Y21" t="s">
        <v>291</v>
      </c>
      <c r="Z21">
        <v>29.351321488824698</v>
      </c>
      <c r="AA21">
        <v>-89.331061016046803</v>
      </c>
      <c r="AB21">
        <v>10</v>
      </c>
      <c r="AC21" t="s">
        <v>296</v>
      </c>
      <c r="AD21">
        <v>0</v>
      </c>
      <c r="AE21" t="s">
        <v>286</v>
      </c>
      <c r="AF21" t="s">
        <v>286</v>
      </c>
      <c r="AG21" t="s">
        <v>346</v>
      </c>
      <c r="AH21" t="s">
        <v>592</v>
      </c>
      <c r="AI21" t="s">
        <v>105</v>
      </c>
      <c r="AJ21" t="s">
        <v>106</v>
      </c>
      <c r="AK21" t="s">
        <v>21</v>
      </c>
      <c r="AL21" s="4">
        <v>43308</v>
      </c>
      <c r="AM21" s="5">
        <v>68155.666666666657</v>
      </c>
      <c r="AN21">
        <v>9920</v>
      </c>
      <c r="AQ21">
        <v>0</v>
      </c>
      <c r="AR21" t="s">
        <v>105</v>
      </c>
      <c r="AS21">
        <v>0</v>
      </c>
      <c r="AT21">
        <v>856267.22995083197</v>
      </c>
      <c r="AU21">
        <v>3252505.5325345998</v>
      </c>
      <c r="AV21">
        <f t="shared" si="0"/>
        <v>56.319639277598348</v>
      </c>
    </row>
    <row r="22" spans="1:48" x14ac:dyDescent="0.25">
      <c r="A22">
        <v>87339</v>
      </c>
      <c r="B22" t="s">
        <v>109</v>
      </c>
      <c r="C22" t="s">
        <v>110</v>
      </c>
      <c r="D22">
        <v>1784</v>
      </c>
      <c r="E22" t="s">
        <v>111</v>
      </c>
      <c r="F22" t="s">
        <v>385</v>
      </c>
      <c r="G22" t="s">
        <v>386</v>
      </c>
      <c r="H22">
        <v>30</v>
      </c>
      <c r="I22" t="s">
        <v>295</v>
      </c>
      <c r="J22" t="s">
        <v>286</v>
      </c>
      <c r="K22" t="s">
        <v>286</v>
      </c>
      <c r="L22" t="s">
        <v>286</v>
      </c>
      <c r="M22">
        <v>17113008320000</v>
      </c>
      <c r="N22" s="6">
        <v>44185</v>
      </c>
      <c r="O22" s="6">
        <v>22581</v>
      </c>
      <c r="P22" s="6">
        <v>22490</v>
      </c>
      <c r="Q22" s="6">
        <v>44185</v>
      </c>
      <c r="R22">
        <v>23</v>
      </c>
      <c r="S22" t="s">
        <v>387</v>
      </c>
      <c r="T22" t="s">
        <v>388</v>
      </c>
      <c r="U22" t="s">
        <v>289</v>
      </c>
      <c r="V22">
        <v>57</v>
      </c>
      <c r="W22" t="s">
        <v>389</v>
      </c>
      <c r="X22">
        <v>2</v>
      </c>
      <c r="Y22" t="s">
        <v>291</v>
      </c>
      <c r="Z22">
        <v>29.808213881297899</v>
      </c>
      <c r="AA22">
        <v>-92.030830402317306</v>
      </c>
      <c r="AB22">
        <v>0</v>
      </c>
      <c r="AC22" t="s">
        <v>292</v>
      </c>
      <c r="AD22">
        <v>0</v>
      </c>
      <c r="AE22" t="s">
        <v>286</v>
      </c>
      <c r="AF22" t="s">
        <v>286</v>
      </c>
      <c r="AG22" t="s">
        <v>293</v>
      </c>
      <c r="AH22" t="s">
        <v>592</v>
      </c>
      <c r="AI22" t="s">
        <v>114</v>
      </c>
      <c r="AJ22" t="s">
        <v>115</v>
      </c>
      <c r="AK22" t="s">
        <v>21</v>
      </c>
      <c r="AL22" s="4">
        <v>44175</v>
      </c>
      <c r="AM22" s="5">
        <v>1036515</v>
      </c>
      <c r="AQ22">
        <v>-10</v>
      </c>
      <c r="AR22" t="s">
        <v>114</v>
      </c>
      <c r="AS22">
        <v>0</v>
      </c>
      <c r="AT22">
        <v>593656.24132990697</v>
      </c>
      <c r="AU22">
        <v>3297927.3985246299</v>
      </c>
      <c r="AV22">
        <f t="shared" si="0"/>
        <v>109.30862284954304</v>
      </c>
    </row>
    <row r="23" spans="1:48" x14ac:dyDescent="0.25">
      <c r="A23">
        <v>26243</v>
      </c>
      <c r="B23" t="s">
        <v>27</v>
      </c>
      <c r="C23">
        <v>1</v>
      </c>
      <c r="D23">
        <v>9297</v>
      </c>
      <c r="E23" t="s">
        <v>18</v>
      </c>
      <c r="F23" t="s">
        <v>294</v>
      </c>
      <c r="G23">
        <v>321</v>
      </c>
      <c r="H23">
        <v>30</v>
      </c>
      <c r="I23" t="s">
        <v>295</v>
      </c>
      <c r="J23" t="s">
        <v>286</v>
      </c>
      <c r="K23" t="s">
        <v>286</v>
      </c>
      <c r="L23" t="s">
        <v>286</v>
      </c>
      <c r="M23">
        <v>17053008260000</v>
      </c>
      <c r="N23" s="6">
        <v>44273</v>
      </c>
      <c r="O23" s="6">
        <v>15168</v>
      </c>
      <c r="P23" s="6">
        <v>15178</v>
      </c>
      <c r="Q23" s="6">
        <v>44273</v>
      </c>
      <c r="R23">
        <v>22</v>
      </c>
      <c r="S23" t="s">
        <v>287</v>
      </c>
      <c r="T23" t="s">
        <v>288</v>
      </c>
      <c r="U23" t="s">
        <v>289</v>
      </c>
      <c r="V23">
        <v>27</v>
      </c>
      <c r="W23" t="s">
        <v>290</v>
      </c>
      <c r="X23">
        <v>2</v>
      </c>
      <c r="Y23" t="s">
        <v>291</v>
      </c>
      <c r="Z23">
        <v>30.2496104321635</v>
      </c>
      <c r="AA23">
        <v>-92.876252939561894</v>
      </c>
      <c r="AB23">
        <v>10</v>
      </c>
      <c r="AC23" t="s">
        <v>296</v>
      </c>
      <c r="AD23">
        <v>0</v>
      </c>
      <c r="AE23" t="s">
        <v>286</v>
      </c>
      <c r="AF23" t="s">
        <v>286</v>
      </c>
      <c r="AG23" t="s">
        <v>293</v>
      </c>
      <c r="AH23" t="s">
        <v>591</v>
      </c>
      <c r="AI23" t="s">
        <v>19</v>
      </c>
      <c r="AJ23" t="s">
        <v>20</v>
      </c>
      <c r="AK23" t="s">
        <v>21</v>
      </c>
      <c r="AL23" s="4">
        <v>44273</v>
      </c>
      <c r="AM23" s="5">
        <v>28646.428571428572</v>
      </c>
      <c r="AQ23">
        <v>0</v>
      </c>
      <c r="AR23" t="s">
        <v>19</v>
      </c>
      <c r="AS23">
        <v>0</v>
      </c>
      <c r="AT23">
        <v>511905.74514996598</v>
      </c>
      <c r="AU23">
        <v>3346450.61716701</v>
      </c>
      <c r="AV23">
        <f t="shared" si="0"/>
        <v>166.01839778381637</v>
      </c>
    </row>
    <row r="24" spans="1:48" x14ac:dyDescent="0.25">
      <c r="A24">
        <v>50101</v>
      </c>
      <c r="B24" t="s">
        <v>90</v>
      </c>
      <c r="C24">
        <v>1</v>
      </c>
      <c r="D24">
        <v>9297</v>
      </c>
      <c r="E24" t="s">
        <v>18</v>
      </c>
      <c r="F24" t="s">
        <v>363</v>
      </c>
      <c r="G24">
        <v>4748</v>
      </c>
      <c r="H24">
        <v>30</v>
      </c>
      <c r="I24" t="s">
        <v>295</v>
      </c>
      <c r="J24" t="s">
        <v>286</v>
      </c>
      <c r="K24" t="s">
        <v>286</v>
      </c>
      <c r="L24" t="s">
        <v>286</v>
      </c>
      <c r="M24">
        <v>17053008230000</v>
      </c>
      <c r="N24" s="6">
        <v>44263</v>
      </c>
      <c r="O24" s="6">
        <v>19646</v>
      </c>
      <c r="P24" s="6">
        <v>19644</v>
      </c>
      <c r="Q24" s="6">
        <v>44263</v>
      </c>
      <c r="R24">
        <v>22</v>
      </c>
      <c r="S24" t="s">
        <v>287</v>
      </c>
      <c r="T24" t="s">
        <v>288</v>
      </c>
      <c r="U24" t="s">
        <v>289</v>
      </c>
      <c r="V24">
        <v>27</v>
      </c>
      <c r="W24" t="s">
        <v>290</v>
      </c>
      <c r="X24">
        <v>2</v>
      </c>
      <c r="Y24" t="s">
        <v>291</v>
      </c>
      <c r="Z24">
        <v>30.249310729321401</v>
      </c>
      <c r="AA24">
        <v>-92.876954637780301</v>
      </c>
      <c r="AB24">
        <v>0</v>
      </c>
      <c r="AC24" t="s">
        <v>292</v>
      </c>
      <c r="AD24">
        <v>0</v>
      </c>
      <c r="AE24" t="s">
        <v>286</v>
      </c>
      <c r="AF24" t="s">
        <v>286</v>
      </c>
      <c r="AG24" t="s">
        <v>293</v>
      </c>
      <c r="AH24" t="s">
        <v>591</v>
      </c>
      <c r="AI24" t="s">
        <v>19</v>
      </c>
      <c r="AJ24" t="s">
        <v>20</v>
      </c>
      <c r="AK24" t="s">
        <v>21</v>
      </c>
      <c r="AL24" s="4">
        <v>44263</v>
      </c>
      <c r="AM24" s="5">
        <v>38646.428571428572</v>
      </c>
      <c r="AN24">
        <v>7000</v>
      </c>
      <c r="AP24" t="s">
        <v>28</v>
      </c>
      <c r="AQ24">
        <v>0</v>
      </c>
      <c r="AR24" t="s">
        <v>19</v>
      </c>
      <c r="AS24">
        <v>0</v>
      </c>
      <c r="AT24">
        <v>511838.27385728701</v>
      </c>
      <c r="AU24">
        <v>3346417.3331271298</v>
      </c>
      <c r="AV24">
        <f t="shared" si="0"/>
        <v>166.05211686828176</v>
      </c>
    </row>
    <row r="25" spans="1:48" x14ac:dyDescent="0.25">
      <c r="A25">
        <v>205825</v>
      </c>
      <c r="B25" t="s">
        <v>27</v>
      </c>
      <c r="C25">
        <v>4</v>
      </c>
      <c r="D25">
        <v>9297</v>
      </c>
      <c r="E25" t="s">
        <v>18</v>
      </c>
      <c r="F25" t="s">
        <v>294</v>
      </c>
      <c r="G25">
        <v>321</v>
      </c>
      <c r="H25">
        <v>30</v>
      </c>
      <c r="I25" t="s">
        <v>295</v>
      </c>
      <c r="J25" t="s">
        <v>286</v>
      </c>
      <c r="K25" t="s">
        <v>286</v>
      </c>
      <c r="L25" t="s">
        <v>286</v>
      </c>
      <c r="M25">
        <v>17053210100000</v>
      </c>
      <c r="N25" s="6">
        <v>44273</v>
      </c>
      <c r="O25" s="6">
        <v>31903</v>
      </c>
      <c r="P25" s="6">
        <v>31940</v>
      </c>
      <c r="Q25" s="6">
        <v>44273</v>
      </c>
      <c r="R25">
        <v>22</v>
      </c>
      <c r="S25" t="s">
        <v>287</v>
      </c>
      <c r="T25" t="s">
        <v>288</v>
      </c>
      <c r="U25" t="s">
        <v>289</v>
      </c>
      <c r="V25">
        <v>27</v>
      </c>
      <c r="W25" t="s">
        <v>290</v>
      </c>
      <c r="X25">
        <v>2</v>
      </c>
      <c r="Y25" t="s">
        <v>291</v>
      </c>
      <c r="Z25">
        <v>30.249385465044199</v>
      </c>
      <c r="AA25">
        <v>-92.877383402353402</v>
      </c>
      <c r="AB25">
        <v>10</v>
      </c>
      <c r="AC25" t="s">
        <v>296</v>
      </c>
      <c r="AD25">
        <v>0</v>
      </c>
      <c r="AE25" t="s">
        <v>286</v>
      </c>
      <c r="AF25" t="s">
        <v>286</v>
      </c>
      <c r="AG25" t="s">
        <v>293</v>
      </c>
      <c r="AH25" t="s">
        <v>591</v>
      </c>
      <c r="AI25" t="s">
        <v>19</v>
      </c>
      <c r="AJ25" t="s">
        <v>20</v>
      </c>
      <c r="AK25" t="s">
        <v>21</v>
      </c>
      <c r="AL25" s="4">
        <v>44273</v>
      </c>
      <c r="AM25" s="5">
        <v>28646.428571428572</v>
      </c>
      <c r="AQ25">
        <v>0</v>
      </c>
      <c r="AR25" t="s">
        <v>19</v>
      </c>
      <c r="AS25">
        <v>0</v>
      </c>
      <c r="AT25">
        <v>511797.01529706997</v>
      </c>
      <c r="AU25">
        <v>3346425.5702239</v>
      </c>
      <c r="AV25">
        <f t="shared" si="0"/>
        <v>166.07810253750213</v>
      </c>
    </row>
    <row r="26" spans="1:48" x14ac:dyDescent="0.25">
      <c r="A26">
        <v>21206</v>
      </c>
      <c r="B26" t="s">
        <v>27</v>
      </c>
      <c r="C26">
        <v>3</v>
      </c>
      <c r="D26">
        <v>9297</v>
      </c>
      <c r="E26" t="s">
        <v>18</v>
      </c>
      <c r="F26" t="s">
        <v>294</v>
      </c>
      <c r="G26">
        <v>321</v>
      </c>
      <c r="H26">
        <v>30</v>
      </c>
      <c r="I26" t="s">
        <v>295</v>
      </c>
      <c r="J26" t="s">
        <v>286</v>
      </c>
      <c r="K26" t="s">
        <v>286</v>
      </c>
      <c r="L26" t="s">
        <v>286</v>
      </c>
      <c r="M26">
        <v>17053008250000</v>
      </c>
      <c r="N26" s="6">
        <v>44273</v>
      </c>
      <c r="O26" s="6">
        <v>14002</v>
      </c>
      <c r="P26" s="6">
        <v>14016</v>
      </c>
      <c r="Q26" s="6">
        <v>44273</v>
      </c>
      <c r="R26">
        <v>22</v>
      </c>
      <c r="S26" t="s">
        <v>287</v>
      </c>
      <c r="T26" t="s">
        <v>288</v>
      </c>
      <c r="U26" t="s">
        <v>289</v>
      </c>
      <c r="V26">
        <v>27</v>
      </c>
      <c r="W26" t="s">
        <v>290</v>
      </c>
      <c r="X26">
        <v>2</v>
      </c>
      <c r="Y26" t="s">
        <v>291</v>
      </c>
      <c r="Z26">
        <v>30.249810480661601</v>
      </c>
      <c r="AA26">
        <v>-92.877253790841195</v>
      </c>
      <c r="AB26">
        <v>10</v>
      </c>
      <c r="AC26" t="s">
        <v>296</v>
      </c>
      <c r="AD26">
        <v>0</v>
      </c>
      <c r="AE26" t="s">
        <v>286</v>
      </c>
      <c r="AF26" t="s">
        <v>286</v>
      </c>
      <c r="AG26" t="s">
        <v>293</v>
      </c>
      <c r="AH26" t="s">
        <v>591</v>
      </c>
      <c r="AI26" t="s">
        <v>19</v>
      </c>
      <c r="AJ26" t="s">
        <v>20</v>
      </c>
      <c r="AK26" t="s">
        <v>21</v>
      </c>
      <c r="AL26" s="4">
        <v>44273</v>
      </c>
      <c r="AM26" s="5">
        <v>28646.428571428572</v>
      </c>
      <c r="AQ26">
        <v>0</v>
      </c>
      <c r="AR26" t="s">
        <v>19</v>
      </c>
      <c r="AS26">
        <v>0</v>
      </c>
      <c r="AT26">
        <v>511809.43383506901</v>
      </c>
      <c r="AU26">
        <v>3346472.6806833101</v>
      </c>
      <c r="AV26">
        <f t="shared" si="0"/>
        <v>166.07958810934369</v>
      </c>
    </row>
    <row r="27" spans="1:48" x14ac:dyDescent="0.25">
      <c r="A27">
        <v>14470</v>
      </c>
      <c r="B27" t="s">
        <v>27</v>
      </c>
      <c r="C27">
        <v>2</v>
      </c>
      <c r="D27">
        <v>9297</v>
      </c>
      <c r="E27" t="s">
        <v>18</v>
      </c>
      <c r="F27" t="s">
        <v>294</v>
      </c>
      <c r="G27">
        <v>321</v>
      </c>
      <c r="H27">
        <v>30</v>
      </c>
      <c r="I27" t="s">
        <v>295</v>
      </c>
      <c r="J27" t="s">
        <v>286</v>
      </c>
      <c r="K27" t="s">
        <v>286</v>
      </c>
      <c r="L27" t="s">
        <v>286</v>
      </c>
      <c r="M27">
        <v>17053008240000</v>
      </c>
      <c r="N27" s="6">
        <v>44273</v>
      </c>
      <c r="O27" s="6">
        <v>11350</v>
      </c>
      <c r="P27" t="s">
        <v>286</v>
      </c>
      <c r="Q27" s="6">
        <v>44273</v>
      </c>
      <c r="R27">
        <v>22</v>
      </c>
      <c r="S27" t="s">
        <v>287</v>
      </c>
      <c r="T27" t="s">
        <v>288</v>
      </c>
      <c r="U27" t="s">
        <v>289</v>
      </c>
      <c r="V27">
        <v>27</v>
      </c>
      <c r="W27" t="s">
        <v>290</v>
      </c>
      <c r="X27">
        <v>2</v>
      </c>
      <c r="Y27" t="s">
        <v>291</v>
      </c>
      <c r="Z27">
        <v>30.249035212495698</v>
      </c>
      <c r="AA27">
        <v>-92.877704218534205</v>
      </c>
      <c r="AB27">
        <v>10</v>
      </c>
      <c r="AC27" t="s">
        <v>296</v>
      </c>
      <c r="AD27">
        <v>0</v>
      </c>
      <c r="AE27" t="s">
        <v>286</v>
      </c>
      <c r="AF27" t="s">
        <v>286</v>
      </c>
      <c r="AG27" t="s">
        <v>293</v>
      </c>
      <c r="AH27" t="s">
        <v>591</v>
      </c>
      <c r="AI27" t="s">
        <v>19</v>
      </c>
      <c r="AJ27" t="s">
        <v>20</v>
      </c>
      <c r="AK27" t="s">
        <v>21</v>
      </c>
      <c r="AL27" s="4">
        <v>44273</v>
      </c>
      <c r="AM27" s="5">
        <v>38646.428571428572</v>
      </c>
      <c r="AP27" t="s">
        <v>28</v>
      </c>
      <c r="AQ27">
        <v>0</v>
      </c>
      <c r="AR27" t="s">
        <v>19</v>
      </c>
      <c r="AS27">
        <v>0</v>
      </c>
      <c r="AT27">
        <v>511766.19268273597</v>
      </c>
      <c r="AU27">
        <v>3346386.72466256</v>
      </c>
      <c r="AV27">
        <f t="shared" si="0"/>
        <v>166.08907488736622</v>
      </c>
    </row>
    <row r="28" spans="1:48" x14ac:dyDescent="0.25">
      <c r="A28">
        <v>206689</v>
      </c>
      <c r="B28" t="s">
        <v>27</v>
      </c>
      <c r="C28">
        <v>6</v>
      </c>
      <c r="D28">
        <v>9297</v>
      </c>
      <c r="E28" t="s">
        <v>18</v>
      </c>
      <c r="F28" t="s">
        <v>294</v>
      </c>
      <c r="G28">
        <v>321</v>
      </c>
      <c r="H28">
        <v>30</v>
      </c>
      <c r="I28" t="s">
        <v>295</v>
      </c>
      <c r="J28" t="s">
        <v>286</v>
      </c>
      <c r="K28" t="s">
        <v>286</v>
      </c>
      <c r="L28" t="s">
        <v>286</v>
      </c>
      <c r="M28">
        <v>17053210180000</v>
      </c>
      <c r="N28" s="6">
        <v>44273</v>
      </c>
      <c r="O28" s="6">
        <v>32014</v>
      </c>
      <c r="P28" s="6">
        <v>32024</v>
      </c>
      <c r="Q28" s="6">
        <v>44273</v>
      </c>
      <c r="R28">
        <v>22</v>
      </c>
      <c r="S28" t="s">
        <v>287</v>
      </c>
      <c r="T28" t="s">
        <v>288</v>
      </c>
      <c r="U28" t="s">
        <v>289</v>
      </c>
      <c r="V28">
        <v>27</v>
      </c>
      <c r="W28" t="s">
        <v>290</v>
      </c>
      <c r="X28">
        <v>2</v>
      </c>
      <c r="Y28" t="s">
        <v>291</v>
      </c>
      <c r="Z28">
        <v>30.249380418888101</v>
      </c>
      <c r="AA28">
        <v>-92.877579706209701</v>
      </c>
      <c r="AB28">
        <v>10</v>
      </c>
      <c r="AC28" t="s">
        <v>296</v>
      </c>
      <c r="AD28">
        <v>0</v>
      </c>
      <c r="AE28" t="s">
        <v>286</v>
      </c>
      <c r="AF28" t="s">
        <v>286</v>
      </c>
      <c r="AG28" t="s">
        <v>293</v>
      </c>
      <c r="AH28" t="s">
        <v>591</v>
      </c>
      <c r="AI28" t="s">
        <v>19</v>
      </c>
      <c r="AJ28" t="s">
        <v>20</v>
      </c>
      <c r="AK28" t="s">
        <v>21</v>
      </c>
      <c r="AL28" s="4">
        <v>44273</v>
      </c>
      <c r="AM28" s="5">
        <v>28646.428571428572</v>
      </c>
      <c r="AQ28">
        <v>0</v>
      </c>
      <c r="AR28" t="s">
        <v>19</v>
      </c>
      <c r="AS28">
        <v>0</v>
      </c>
      <c r="AT28">
        <v>511778.13034703903</v>
      </c>
      <c r="AU28">
        <v>3346424.9907028102</v>
      </c>
      <c r="AV28">
        <f t="shared" si="0"/>
        <v>166.08918066660212</v>
      </c>
    </row>
    <row r="29" spans="1:48" x14ac:dyDescent="0.25">
      <c r="A29">
        <v>207012</v>
      </c>
      <c r="B29" t="s">
        <v>27</v>
      </c>
      <c r="C29">
        <v>5</v>
      </c>
      <c r="D29">
        <v>9297</v>
      </c>
      <c r="E29" t="s">
        <v>18</v>
      </c>
      <c r="F29" t="s">
        <v>294</v>
      </c>
      <c r="G29">
        <v>321</v>
      </c>
      <c r="H29">
        <v>30</v>
      </c>
      <c r="I29" t="s">
        <v>295</v>
      </c>
      <c r="J29" t="s">
        <v>286</v>
      </c>
      <c r="K29" t="s">
        <v>286</v>
      </c>
      <c r="L29" t="s">
        <v>286</v>
      </c>
      <c r="M29">
        <v>17053210210000</v>
      </c>
      <c r="N29" s="6">
        <v>44273</v>
      </c>
      <c r="O29" s="6">
        <v>32057</v>
      </c>
      <c r="P29" s="6">
        <v>32093</v>
      </c>
      <c r="Q29" s="6">
        <v>44273</v>
      </c>
      <c r="R29">
        <v>22</v>
      </c>
      <c r="S29" t="s">
        <v>287</v>
      </c>
      <c r="T29" t="s">
        <v>288</v>
      </c>
      <c r="U29" t="s">
        <v>289</v>
      </c>
      <c r="V29">
        <v>27</v>
      </c>
      <c r="W29" t="s">
        <v>290</v>
      </c>
      <c r="X29">
        <v>2</v>
      </c>
      <c r="Y29" t="s">
        <v>291</v>
      </c>
      <c r="Z29">
        <v>30.2499404565087</v>
      </c>
      <c r="AA29">
        <v>-92.877426849278606</v>
      </c>
      <c r="AB29">
        <v>10</v>
      </c>
      <c r="AC29" t="s">
        <v>296</v>
      </c>
      <c r="AD29">
        <v>0</v>
      </c>
      <c r="AE29" t="s">
        <v>286</v>
      </c>
      <c r="AF29" t="s">
        <v>286</v>
      </c>
      <c r="AG29" t="s">
        <v>293</v>
      </c>
      <c r="AH29" t="s">
        <v>591</v>
      </c>
      <c r="AI29" t="s">
        <v>19</v>
      </c>
      <c r="AJ29" t="s">
        <v>20</v>
      </c>
      <c r="AK29" t="s">
        <v>21</v>
      </c>
      <c r="AL29" s="4">
        <v>44273</v>
      </c>
      <c r="AM29" s="5">
        <v>28646.428571428572</v>
      </c>
      <c r="AQ29">
        <v>0</v>
      </c>
      <c r="AR29" t="s">
        <v>19</v>
      </c>
      <c r="AS29">
        <v>0</v>
      </c>
      <c r="AT29">
        <v>511792.76917416899</v>
      </c>
      <c r="AU29">
        <v>3346487.06566591</v>
      </c>
      <c r="AV29">
        <f t="shared" si="0"/>
        <v>166.09215976737721</v>
      </c>
    </row>
    <row r="30" spans="1:48" x14ac:dyDescent="0.25">
      <c r="A30">
        <v>13246</v>
      </c>
      <c r="B30" t="s">
        <v>22</v>
      </c>
      <c r="C30">
        <v>5</v>
      </c>
      <c r="D30">
        <v>9297</v>
      </c>
      <c r="E30" t="s">
        <v>18</v>
      </c>
      <c r="F30" t="s">
        <v>294</v>
      </c>
      <c r="G30">
        <v>321</v>
      </c>
      <c r="H30">
        <v>30</v>
      </c>
      <c r="I30" t="s">
        <v>295</v>
      </c>
      <c r="J30" t="s">
        <v>286</v>
      </c>
      <c r="K30" t="s">
        <v>286</v>
      </c>
      <c r="L30" t="s">
        <v>286</v>
      </c>
      <c r="M30">
        <v>0</v>
      </c>
      <c r="N30" s="6">
        <v>44273</v>
      </c>
      <c r="O30" s="6">
        <v>10909</v>
      </c>
      <c r="P30" s="6">
        <v>10913</v>
      </c>
      <c r="Q30" s="6">
        <v>44273</v>
      </c>
      <c r="R30">
        <v>21</v>
      </c>
      <c r="S30" t="s">
        <v>287</v>
      </c>
      <c r="T30" t="s">
        <v>288</v>
      </c>
      <c r="U30" t="s">
        <v>289</v>
      </c>
      <c r="V30">
        <v>27</v>
      </c>
      <c r="W30" t="s">
        <v>290</v>
      </c>
      <c r="X30">
        <v>2</v>
      </c>
      <c r="Y30" t="s">
        <v>291</v>
      </c>
      <c r="Z30">
        <v>30.248061187965298</v>
      </c>
      <c r="AA30">
        <v>-92.879158793160499</v>
      </c>
      <c r="AB30">
        <v>10</v>
      </c>
      <c r="AC30" t="s">
        <v>296</v>
      </c>
      <c r="AD30">
        <v>0</v>
      </c>
      <c r="AE30" t="s">
        <v>286</v>
      </c>
      <c r="AF30" t="s">
        <v>286</v>
      </c>
      <c r="AG30" t="s">
        <v>293</v>
      </c>
      <c r="AH30" t="s">
        <v>591</v>
      </c>
      <c r="AI30" t="s">
        <v>19</v>
      </c>
      <c r="AJ30" t="s">
        <v>20</v>
      </c>
      <c r="AK30" t="s">
        <v>21</v>
      </c>
      <c r="AL30" s="4">
        <v>44273</v>
      </c>
      <c r="AM30" s="5">
        <v>28646.428571428572</v>
      </c>
      <c r="AQ30">
        <v>0</v>
      </c>
      <c r="AR30" t="s">
        <v>19</v>
      </c>
      <c r="AS30">
        <v>0</v>
      </c>
      <c r="AT30">
        <v>511626.36848051101</v>
      </c>
      <c r="AU30">
        <v>3346278.6410906101</v>
      </c>
      <c r="AV30">
        <f t="shared" si="0"/>
        <v>166.15166296391666</v>
      </c>
    </row>
    <row r="31" spans="1:48" x14ac:dyDescent="0.25">
      <c r="A31">
        <v>204648</v>
      </c>
      <c r="B31" t="s">
        <v>22</v>
      </c>
      <c r="C31">
        <v>6</v>
      </c>
      <c r="D31">
        <v>9297</v>
      </c>
      <c r="E31" t="s">
        <v>18</v>
      </c>
      <c r="F31" t="s">
        <v>294</v>
      </c>
      <c r="G31">
        <v>321</v>
      </c>
      <c r="H31">
        <v>30</v>
      </c>
      <c r="I31" t="s">
        <v>295</v>
      </c>
      <c r="J31" t="s">
        <v>286</v>
      </c>
      <c r="K31" t="s">
        <v>286</v>
      </c>
      <c r="L31" t="s">
        <v>286</v>
      </c>
      <c r="M31">
        <v>17053209910000</v>
      </c>
      <c r="N31" s="6">
        <v>44273</v>
      </c>
      <c r="O31" s="6">
        <v>31684</v>
      </c>
      <c r="P31" s="6">
        <v>31737</v>
      </c>
      <c r="Q31" s="6">
        <v>44273</v>
      </c>
      <c r="R31">
        <v>21</v>
      </c>
      <c r="S31" t="s">
        <v>287</v>
      </c>
      <c r="T31" t="s">
        <v>288</v>
      </c>
      <c r="U31" t="s">
        <v>289</v>
      </c>
      <c r="V31">
        <v>27</v>
      </c>
      <c r="W31" t="s">
        <v>290</v>
      </c>
      <c r="X31">
        <v>2</v>
      </c>
      <c r="Y31" t="s">
        <v>291</v>
      </c>
      <c r="Z31">
        <v>30.247548821701301</v>
      </c>
      <c r="AA31">
        <v>-92.879467579961002</v>
      </c>
      <c r="AB31">
        <v>10</v>
      </c>
      <c r="AC31" t="s">
        <v>296</v>
      </c>
      <c r="AD31">
        <v>0</v>
      </c>
      <c r="AE31" t="s">
        <v>286</v>
      </c>
      <c r="AF31" t="s">
        <v>286</v>
      </c>
      <c r="AG31" t="s">
        <v>293</v>
      </c>
      <c r="AH31" t="s">
        <v>591</v>
      </c>
      <c r="AI31" t="s">
        <v>19</v>
      </c>
      <c r="AJ31" t="s">
        <v>20</v>
      </c>
      <c r="AK31" t="s">
        <v>21</v>
      </c>
      <c r="AL31" s="4">
        <v>44273</v>
      </c>
      <c r="AM31" s="5">
        <v>38646.428571428572</v>
      </c>
      <c r="AN31">
        <v>1642</v>
      </c>
      <c r="AP31" t="s">
        <v>28</v>
      </c>
      <c r="AQ31">
        <v>0</v>
      </c>
      <c r="AR31" t="s">
        <v>19</v>
      </c>
      <c r="AS31">
        <v>0</v>
      </c>
      <c r="AT31">
        <v>511596.72119756701</v>
      </c>
      <c r="AU31">
        <v>3346221.8330404498</v>
      </c>
      <c r="AV31">
        <f t="shared" si="0"/>
        <v>166.15859908252253</v>
      </c>
    </row>
    <row r="32" spans="1:48" x14ac:dyDescent="0.25">
      <c r="A32">
        <v>20817</v>
      </c>
      <c r="B32" t="s">
        <v>22</v>
      </c>
      <c r="C32">
        <v>1</v>
      </c>
      <c r="D32">
        <v>9297</v>
      </c>
      <c r="E32" t="s">
        <v>18</v>
      </c>
      <c r="F32" t="s">
        <v>294</v>
      </c>
      <c r="G32">
        <v>321</v>
      </c>
      <c r="H32">
        <v>30</v>
      </c>
      <c r="I32" t="s">
        <v>295</v>
      </c>
      <c r="J32" t="s">
        <v>286</v>
      </c>
      <c r="K32" t="s">
        <v>286</v>
      </c>
      <c r="L32" t="s">
        <v>286</v>
      </c>
      <c r="M32">
        <v>17053008110000</v>
      </c>
      <c r="N32" s="6">
        <v>44273</v>
      </c>
      <c r="O32" s="6">
        <v>13883</v>
      </c>
      <c r="P32" s="6">
        <v>13890</v>
      </c>
      <c r="Q32" s="6">
        <v>44273</v>
      </c>
      <c r="R32">
        <v>21</v>
      </c>
      <c r="S32" t="s">
        <v>287</v>
      </c>
      <c r="T32" t="s">
        <v>288</v>
      </c>
      <c r="U32" t="s">
        <v>289</v>
      </c>
      <c r="V32">
        <v>27</v>
      </c>
      <c r="W32" t="s">
        <v>290</v>
      </c>
      <c r="X32">
        <v>2</v>
      </c>
      <c r="Y32" t="s">
        <v>291</v>
      </c>
      <c r="Z32">
        <v>30.248412085614799</v>
      </c>
      <c r="AA32">
        <v>-92.879252927570107</v>
      </c>
      <c r="AB32">
        <v>10</v>
      </c>
      <c r="AC32" t="s">
        <v>296</v>
      </c>
      <c r="AD32">
        <v>0</v>
      </c>
      <c r="AE32" t="s">
        <v>286</v>
      </c>
      <c r="AF32" t="s">
        <v>286</v>
      </c>
      <c r="AG32" t="s">
        <v>293</v>
      </c>
      <c r="AH32" t="s">
        <v>591</v>
      </c>
      <c r="AI32" t="s">
        <v>19</v>
      </c>
      <c r="AJ32" t="s">
        <v>20</v>
      </c>
      <c r="AK32" t="s">
        <v>21</v>
      </c>
      <c r="AL32" s="4">
        <v>44273</v>
      </c>
      <c r="AM32" s="5">
        <v>28646.428571428572</v>
      </c>
      <c r="AN32">
        <v>1030</v>
      </c>
      <c r="AQ32">
        <v>0</v>
      </c>
      <c r="AR32" t="s">
        <v>19</v>
      </c>
      <c r="AS32">
        <v>0</v>
      </c>
      <c r="AT32">
        <v>511617.27081127401</v>
      </c>
      <c r="AU32">
        <v>3346317.5152804502</v>
      </c>
      <c r="AV32">
        <f t="shared" si="0"/>
        <v>166.16433201952185</v>
      </c>
    </row>
    <row r="33" spans="1:48" x14ac:dyDescent="0.25">
      <c r="A33">
        <v>215007</v>
      </c>
      <c r="B33" t="s">
        <v>22</v>
      </c>
      <c r="C33">
        <v>8</v>
      </c>
      <c r="D33">
        <v>9297</v>
      </c>
      <c r="E33" t="s">
        <v>18</v>
      </c>
      <c r="F33" t="s">
        <v>294</v>
      </c>
      <c r="G33">
        <v>321</v>
      </c>
      <c r="H33">
        <v>30</v>
      </c>
      <c r="I33" t="s">
        <v>295</v>
      </c>
      <c r="J33" t="s">
        <v>286</v>
      </c>
      <c r="K33" t="s">
        <v>286</v>
      </c>
      <c r="L33" t="s">
        <v>286</v>
      </c>
      <c r="M33">
        <v>17053211200000</v>
      </c>
      <c r="N33" s="6">
        <v>44273</v>
      </c>
      <c r="O33" s="6">
        <v>33878</v>
      </c>
      <c r="P33" s="6">
        <v>33938</v>
      </c>
      <c r="Q33" s="6">
        <v>44273</v>
      </c>
      <c r="R33">
        <v>21</v>
      </c>
      <c r="S33" t="s">
        <v>287</v>
      </c>
      <c r="T33" t="s">
        <v>288</v>
      </c>
      <c r="U33" t="s">
        <v>289</v>
      </c>
      <c r="V33">
        <v>27</v>
      </c>
      <c r="W33" t="s">
        <v>290</v>
      </c>
      <c r="X33">
        <v>2</v>
      </c>
      <c r="Y33" t="s">
        <v>291</v>
      </c>
      <c r="Z33">
        <v>30.2478955925611</v>
      </c>
      <c r="AA33">
        <v>-92.879444456850194</v>
      </c>
      <c r="AB33">
        <v>10</v>
      </c>
      <c r="AC33" t="s">
        <v>296</v>
      </c>
      <c r="AD33">
        <v>0</v>
      </c>
      <c r="AE33" t="s">
        <v>286</v>
      </c>
      <c r="AF33" t="s">
        <v>286</v>
      </c>
      <c r="AG33" t="s">
        <v>293</v>
      </c>
      <c r="AH33" t="s">
        <v>591</v>
      </c>
      <c r="AI33" t="s">
        <v>19</v>
      </c>
      <c r="AJ33" t="s">
        <v>20</v>
      </c>
      <c r="AK33" t="s">
        <v>21</v>
      </c>
      <c r="AL33" s="4">
        <v>44273</v>
      </c>
      <c r="AM33" s="5">
        <v>28646.428571428572</v>
      </c>
      <c r="AQ33">
        <v>0</v>
      </c>
      <c r="AR33" t="s">
        <v>19</v>
      </c>
      <c r="AS33">
        <v>0</v>
      </c>
      <c r="AT33">
        <v>511598.90508464898</v>
      </c>
      <c r="AU33">
        <v>3346260.2619036702</v>
      </c>
      <c r="AV33">
        <f t="shared" si="0"/>
        <v>166.16449521640095</v>
      </c>
    </row>
    <row r="34" spans="1:48" x14ac:dyDescent="0.25">
      <c r="A34">
        <v>205129</v>
      </c>
      <c r="B34" t="s">
        <v>22</v>
      </c>
      <c r="C34">
        <v>7</v>
      </c>
      <c r="D34">
        <v>9297</v>
      </c>
      <c r="E34" t="s">
        <v>18</v>
      </c>
      <c r="F34" t="s">
        <v>294</v>
      </c>
      <c r="G34">
        <v>321</v>
      </c>
      <c r="H34">
        <v>30</v>
      </c>
      <c r="I34" t="s">
        <v>295</v>
      </c>
      <c r="J34" t="s">
        <v>286</v>
      </c>
      <c r="K34" t="s">
        <v>286</v>
      </c>
      <c r="L34" t="s">
        <v>286</v>
      </c>
      <c r="M34">
        <v>17053210030000</v>
      </c>
      <c r="N34" s="6">
        <v>44273</v>
      </c>
      <c r="O34" s="6">
        <v>31762</v>
      </c>
      <c r="P34" s="6">
        <v>31776</v>
      </c>
      <c r="Q34" s="6">
        <v>44273</v>
      </c>
      <c r="R34">
        <v>21</v>
      </c>
      <c r="S34" t="s">
        <v>287</v>
      </c>
      <c r="T34" t="s">
        <v>288</v>
      </c>
      <c r="U34" t="s">
        <v>289</v>
      </c>
      <c r="V34">
        <v>27</v>
      </c>
      <c r="W34" t="s">
        <v>290</v>
      </c>
      <c r="X34">
        <v>2</v>
      </c>
      <c r="Y34" t="s">
        <v>291</v>
      </c>
      <c r="Z34">
        <v>30.248192167672801</v>
      </c>
      <c r="AA34">
        <v>-92.879480735228995</v>
      </c>
      <c r="AB34">
        <v>10</v>
      </c>
      <c r="AC34" t="s">
        <v>296</v>
      </c>
      <c r="AD34">
        <v>0</v>
      </c>
      <c r="AE34" t="s">
        <v>286</v>
      </c>
      <c r="AF34" t="s">
        <v>286</v>
      </c>
      <c r="AG34" t="s">
        <v>293</v>
      </c>
      <c r="AH34" t="s">
        <v>591</v>
      </c>
      <c r="AI34" t="s">
        <v>19</v>
      </c>
      <c r="AJ34" t="s">
        <v>20</v>
      </c>
      <c r="AK34" t="s">
        <v>21</v>
      </c>
      <c r="AL34" s="4">
        <v>44273</v>
      </c>
      <c r="AM34" s="5">
        <v>28646.428571428572</v>
      </c>
      <c r="AN34">
        <v>1351</v>
      </c>
      <c r="AQ34">
        <v>0</v>
      </c>
      <c r="AR34" t="s">
        <v>19</v>
      </c>
      <c r="AS34">
        <v>0</v>
      </c>
      <c r="AT34">
        <v>511595.38002122298</v>
      </c>
      <c r="AU34">
        <v>3346293.1224014</v>
      </c>
      <c r="AV34">
        <f t="shared" si="0"/>
        <v>166.17273460569916</v>
      </c>
    </row>
    <row r="35" spans="1:48" x14ac:dyDescent="0.25">
      <c r="A35">
        <v>5391</v>
      </c>
      <c r="B35" t="s">
        <v>18</v>
      </c>
      <c r="C35">
        <v>3</v>
      </c>
      <c r="D35">
        <v>9297</v>
      </c>
      <c r="E35" t="s">
        <v>18</v>
      </c>
      <c r="F35" t="s">
        <v>283</v>
      </c>
      <c r="G35" t="s">
        <v>284</v>
      </c>
      <c r="H35">
        <v>29</v>
      </c>
      <c r="I35" t="s">
        <v>285</v>
      </c>
      <c r="J35" t="s">
        <v>286</v>
      </c>
      <c r="K35" t="s">
        <v>286</v>
      </c>
      <c r="L35" t="s">
        <v>286</v>
      </c>
      <c r="M35">
        <v>0</v>
      </c>
      <c r="N35" s="6">
        <v>44273</v>
      </c>
      <c r="O35" t="s">
        <v>286</v>
      </c>
      <c r="P35" t="s">
        <v>286</v>
      </c>
      <c r="Q35" s="6">
        <v>44273</v>
      </c>
      <c r="R35">
        <v>21</v>
      </c>
      <c r="S35" t="s">
        <v>287</v>
      </c>
      <c r="T35" t="s">
        <v>288</v>
      </c>
      <c r="U35" t="s">
        <v>289</v>
      </c>
      <c r="V35">
        <v>27</v>
      </c>
      <c r="W35" t="s">
        <v>290</v>
      </c>
      <c r="X35">
        <v>2</v>
      </c>
      <c r="Y35" t="s">
        <v>291</v>
      </c>
      <c r="Z35">
        <v>30.247924506187498</v>
      </c>
      <c r="AA35">
        <v>-92.879793320579395</v>
      </c>
      <c r="AB35">
        <v>0</v>
      </c>
      <c r="AC35" t="s">
        <v>292</v>
      </c>
      <c r="AD35">
        <v>0</v>
      </c>
      <c r="AE35" t="s">
        <v>286</v>
      </c>
      <c r="AF35" t="s">
        <v>286</v>
      </c>
      <c r="AG35" t="s">
        <v>293</v>
      </c>
      <c r="AH35" t="s">
        <v>591</v>
      </c>
      <c r="AI35" t="s">
        <v>19</v>
      </c>
      <c r="AJ35" t="s">
        <v>20</v>
      </c>
      <c r="AK35" t="s">
        <v>21</v>
      </c>
      <c r="AL35" s="4">
        <v>44273</v>
      </c>
      <c r="AM35" s="5">
        <v>38646.428571428572</v>
      </c>
      <c r="AQ35">
        <v>0</v>
      </c>
      <c r="AR35" t="s">
        <v>19</v>
      </c>
      <c r="AS35">
        <v>0</v>
      </c>
      <c r="AT35">
        <v>511565.33851052599</v>
      </c>
      <c r="AU35">
        <v>3346263.4303681701</v>
      </c>
      <c r="AV35">
        <f t="shared" si="0"/>
        <v>166.18497707193271</v>
      </c>
    </row>
    <row r="36" spans="1:48" x14ac:dyDescent="0.25">
      <c r="A36">
        <v>51061</v>
      </c>
      <c r="B36" t="s">
        <v>89</v>
      </c>
      <c r="C36">
        <v>37</v>
      </c>
      <c r="D36">
        <v>7345</v>
      </c>
      <c r="E36" t="s">
        <v>62</v>
      </c>
      <c r="F36" t="s">
        <v>340</v>
      </c>
      <c r="G36" t="s">
        <v>341</v>
      </c>
      <c r="H36">
        <v>30</v>
      </c>
      <c r="I36" t="s">
        <v>295</v>
      </c>
      <c r="J36" t="s">
        <v>286</v>
      </c>
      <c r="K36" t="s">
        <v>286</v>
      </c>
      <c r="L36" t="s">
        <v>286</v>
      </c>
      <c r="M36">
        <v>17019020290000</v>
      </c>
      <c r="N36" s="6">
        <v>43580</v>
      </c>
      <c r="O36" s="6">
        <v>19744</v>
      </c>
      <c r="P36" s="6">
        <v>19787</v>
      </c>
      <c r="Q36" s="6">
        <v>43580</v>
      </c>
      <c r="R36">
        <v>20</v>
      </c>
      <c r="S36" t="s">
        <v>342</v>
      </c>
      <c r="T36" t="s">
        <v>343</v>
      </c>
      <c r="U36" t="s">
        <v>289</v>
      </c>
      <c r="V36">
        <v>10</v>
      </c>
      <c r="W36" t="s">
        <v>344</v>
      </c>
      <c r="X36">
        <v>2</v>
      </c>
      <c r="Y36" t="s">
        <v>291</v>
      </c>
      <c r="Z36">
        <v>30.0905126384577</v>
      </c>
      <c r="AA36">
        <v>-93.707473554894605</v>
      </c>
      <c r="AB36">
        <v>10</v>
      </c>
      <c r="AC36" t="s">
        <v>296</v>
      </c>
      <c r="AD36">
        <v>0</v>
      </c>
      <c r="AE36" t="s">
        <v>286</v>
      </c>
      <c r="AF36" t="s">
        <v>366</v>
      </c>
      <c r="AG36" t="s">
        <v>346</v>
      </c>
      <c r="AH36" t="s">
        <v>591</v>
      </c>
      <c r="AI36" t="s">
        <v>63</v>
      </c>
      <c r="AJ36" t="s">
        <v>64</v>
      </c>
      <c r="AK36" t="s">
        <v>21</v>
      </c>
      <c r="AL36" s="4">
        <v>43580</v>
      </c>
      <c r="AM36" s="5">
        <v>127648.13</v>
      </c>
      <c r="AN36">
        <v>8440</v>
      </c>
      <c r="AQ36">
        <v>0</v>
      </c>
      <c r="AR36" t="s">
        <v>63</v>
      </c>
      <c r="AS36">
        <v>0</v>
      </c>
      <c r="AT36">
        <v>431827.57314433903</v>
      </c>
      <c r="AU36">
        <v>3329025.3897721502</v>
      </c>
      <c r="AV36">
        <f t="shared" si="0"/>
        <v>211.7032162823316</v>
      </c>
    </row>
    <row r="37" spans="1:48" x14ac:dyDescent="0.25">
      <c r="A37">
        <v>40447</v>
      </c>
      <c r="B37" t="s">
        <v>61</v>
      </c>
      <c r="C37">
        <v>2</v>
      </c>
      <c r="D37">
        <v>7345</v>
      </c>
      <c r="E37" t="s">
        <v>62</v>
      </c>
      <c r="F37" t="s">
        <v>340</v>
      </c>
      <c r="G37" t="s">
        <v>341</v>
      </c>
      <c r="H37">
        <v>30</v>
      </c>
      <c r="I37" t="s">
        <v>295</v>
      </c>
      <c r="J37" t="s">
        <v>286</v>
      </c>
      <c r="K37" t="s">
        <v>286</v>
      </c>
      <c r="L37" t="s">
        <v>286</v>
      </c>
      <c r="M37">
        <v>17019020090000</v>
      </c>
      <c r="N37" s="6">
        <v>43596</v>
      </c>
      <c r="O37" s="6">
        <v>18353</v>
      </c>
      <c r="P37" s="6">
        <v>18396</v>
      </c>
      <c r="Q37" s="6">
        <v>43596</v>
      </c>
      <c r="R37">
        <v>20</v>
      </c>
      <c r="S37" t="s">
        <v>342</v>
      </c>
      <c r="T37" t="s">
        <v>343</v>
      </c>
      <c r="U37" t="s">
        <v>289</v>
      </c>
      <c r="V37">
        <v>10</v>
      </c>
      <c r="W37" t="s">
        <v>344</v>
      </c>
      <c r="X37">
        <v>2</v>
      </c>
      <c r="Y37" t="s">
        <v>291</v>
      </c>
      <c r="Z37">
        <v>30.083214964578001</v>
      </c>
      <c r="AA37">
        <v>-93.710572985133098</v>
      </c>
      <c r="AB37">
        <v>10</v>
      </c>
      <c r="AC37" t="s">
        <v>296</v>
      </c>
      <c r="AD37">
        <v>1030</v>
      </c>
      <c r="AE37" t="s">
        <v>286</v>
      </c>
      <c r="AF37" t="s">
        <v>345</v>
      </c>
      <c r="AG37" t="s">
        <v>346</v>
      </c>
      <c r="AH37" t="s">
        <v>591</v>
      </c>
      <c r="AI37" t="s">
        <v>63</v>
      </c>
      <c r="AJ37" t="s">
        <v>64</v>
      </c>
      <c r="AK37" t="s">
        <v>21</v>
      </c>
      <c r="AL37" s="4">
        <v>43596</v>
      </c>
      <c r="AM37" s="5">
        <v>128975</v>
      </c>
      <c r="AN37">
        <v>7705</v>
      </c>
      <c r="AP37" t="s">
        <v>28</v>
      </c>
      <c r="AQ37">
        <v>0</v>
      </c>
      <c r="AR37" t="s">
        <v>63</v>
      </c>
      <c r="AS37">
        <v>0</v>
      </c>
      <c r="AT37">
        <v>431523.872539289</v>
      </c>
      <c r="AU37">
        <v>3328218.5598510001</v>
      </c>
      <c r="AV37">
        <f t="shared" si="0"/>
        <v>211.79614509694349</v>
      </c>
    </row>
    <row r="38" spans="1:48" x14ac:dyDescent="0.25">
      <c r="A38">
        <v>50459</v>
      </c>
      <c r="B38" t="s">
        <v>89</v>
      </c>
      <c r="C38">
        <v>36</v>
      </c>
      <c r="D38">
        <v>7345</v>
      </c>
      <c r="E38" t="s">
        <v>62</v>
      </c>
      <c r="F38" t="s">
        <v>340</v>
      </c>
      <c r="G38" t="s">
        <v>341</v>
      </c>
      <c r="H38">
        <v>30</v>
      </c>
      <c r="I38" t="s">
        <v>295</v>
      </c>
      <c r="J38" t="s">
        <v>286</v>
      </c>
      <c r="K38" t="s">
        <v>286</v>
      </c>
      <c r="L38" t="s">
        <v>286</v>
      </c>
      <c r="M38">
        <v>17019020280000</v>
      </c>
      <c r="N38" s="6">
        <v>43578</v>
      </c>
      <c r="O38" s="6">
        <v>19679</v>
      </c>
      <c r="P38" s="6">
        <v>19763</v>
      </c>
      <c r="Q38" s="6">
        <v>43578</v>
      </c>
      <c r="R38">
        <v>20</v>
      </c>
      <c r="S38" t="s">
        <v>342</v>
      </c>
      <c r="T38" t="s">
        <v>343</v>
      </c>
      <c r="U38" t="s">
        <v>289</v>
      </c>
      <c r="V38">
        <v>10</v>
      </c>
      <c r="W38" t="s">
        <v>344</v>
      </c>
      <c r="X38">
        <v>2</v>
      </c>
      <c r="Y38" t="s">
        <v>291</v>
      </c>
      <c r="Z38">
        <v>30.089713305405301</v>
      </c>
      <c r="AA38">
        <v>-93.710772287913699</v>
      </c>
      <c r="AB38">
        <v>20</v>
      </c>
      <c r="AC38" t="s">
        <v>364</v>
      </c>
      <c r="AD38">
        <v>0</v>
      </c>
      <c r="AE38" t="s">
        <v>286</v>
      </c>
      <c r="AF38" t="s">
        <v>365</v>
      </c>
      <c r="AG38" t="s">
        <v>346</v>
      </c>
      <c r="AH38" t="s">
        <v>591</v>
      </c>
      <c r="AI38" t="s">
        <v>63</v>
      </c>
      <c r="AJ38" t="s">
        <v>64</v>
      </c>
      <c r="AK38" t="s">
        <v>21</v>
      </c>
      <c r="AL38" s="4">
        <v>43578</v>
      </c>
      <c r="AM38" s="5">
        <v>119443</v>
      </c>
      <c r="AN38">
        <v>7348</v>
      </c>
      <c r="AQ38">
        <v>0</v>
      </c>
      <c r="AR38" t="s">
        <v>63</v>
      </c>
      <c r="AS38">
        <v>0</v>
      </c>
      <c r="AT38">
        <v>431509.14402689401</v>
      </c>
      <c r="AU38">
        <v>3328938.7851733002</v>
      </c>
      <c r="AV38">
        <f t="shared" si="0"/>
        <v>211.8876533104503</v>
      </c>
    </row>
    <row r="39" spans="1:48" x14ac:dyDescent="0.25">
      <c r="A39">
        <v>42246</v>
      </c>
      <c r="B39" t="s">
        <v>80</v>
      </c>
      <c r="C39">
        <v>1</v>
      </c>
      <c r="D39">
        <v>7345</v>
      </c>
      <c r="E39" t="s">
        <v>62</v>
      </c>
      <c r="F39" t="s">
        <v>340</v>
      </c>
      <c r="G39" t="s">
        <v>341</v>
      </c>
      <c r="H39">
        <v>30</v>
      </c>
      <c r="I39" t="s">
        <v>295</v>
      </c>
      <c r="J39" t="s">
        <v>356</v>
      </c>
      <c r="K39">
        <v>5</v>
      </c>
      <c r="L39" t="s">
        <v>357</v>
      </c>
      <c r="M39">
        <v>17019020100000</v>
      </c>
      <c r="N39" s="6">
        <v>43583</v>
      </c>
      <c r="O39" s="6">
        <v>18594</v>
      </c>
      <c r="P39" s="6">
        <v>18611</v>
      </c>
      <c r="Q39" s="6">
        <v>43583</v>
      </c>
      <c r="R39">
        <v>20</v>
      </c>
      <c r="S39" t="s">
        <v>342</v>
      </c>
      <c r="T39" t="s">
        <v>343</v>
      </c>
      <c r="U39" t="s">
        <v>289</v>
      </c>
      <c r="V39">
        <v>10</v>
      </c>
      <c r="W39" t="s">
        <v>344</v>
      </c>
      <c r="X39">
        <v>2</v>
      </c>
      <c r="Y39" t="s">
        <v>291</v>
      </c>
      <c r="Z39">
        <v>30.090412814080199</v>
      </c>
      <c r="AA39">
        <v>-93.710874373047602</v>
      </c>
      <c r="AB39">
        <v>0</v>
      </c>
      <c r="AC39" t="s">
        <v>292</v>
      </c>
      <c r="AD39">
        <v>0</v>
      </c>
      <c r="AE39" t="s">
        <v>286</v>
      </c>
      <c r="AF39" t="s">
        <v>358</v>
      </c>
      <c r="AG39" t="s">
        <v>346</v>
      </c>
      <c r="AH39" t="s">
        <v>591</v>
      </c>
      <c r="AI39" t="s">
        <v>63</v>
      </c>
      <c r="AJ39" t="s">
        <v>64</v>
      </c>
      <c r="AK39" t="s">
        <v>21</v>
      </c>
      <c r="AL39" s="4">
        <v>43583</v>
      </c>
      <c r="AM39" s="5">
        <v>123222</v>
      </c>
      <c r="AN39">
        <v>7550</v>
      </c>
      <c r="AQ39">
        <v>0</v>
      </c>
      <c r="AR39" t="s">
        <v>63</v>
      </c>
      <c r="AS39" t="s">
        <v>81</v>
      </c>
      <c r="AT39">
        <v>431499.78884465899</v>
      </c>
      <c r="AU39">
        <v>3329016.3616274199</v>
      </c>
      <c r="AV39">
        <f t="shared" si="0"/>
        <v>211.90230723545017</v>
      </c>
    </row>
    <row r="40" spans="1:48" x14ac:dyDescent="0.25">
      <c r="A40">
        <v>48102</v>
      </c>
      <c r="B40" t="s">
        <v>89</v>
      </c>
      <c r="C40">
        <v>26</v>
      </c>
      <c r="D40">
        <v>7345</v>
      </c>
      <c r="E40" t="s">
        <v>62</v>
      </c>
      <c r="F40" t="s">
        <v>340</v>
      </c>
      <c r="G40" t="s">
        <v>341</v>
      </c>
      <c r="H40">
        <v>30</v>
      </c>
      <c r="I40" t="s">
        <v>295</v>
      </c>
      <c r="J40" t="s">
        <v>286</v>
      </c>
      <c r="K40" t="s">
        <v>286</v>
      </c>
      <c r="L40" t="s">
        <v>286</v>
      </c>
      <c r="M40">
        <v>17019020220000</v>
      </c>
      <c r="N40" s="6">
        <v>43594</v>
      </c>
      <c r="O40" s="6">
        <v>19417</v>
      </c>
      <c r="P40" s="6">
        <v>19466</v>
      </c>
      <c r="Q40" s="6">
        <v>43594</v>
      </c>
      <c r="R40">
        <v>20</v>
      </c>
      <c r="S40" t="s">
        <v>342</v>
      </c>
      <c r="T40" t="s">
        <v>343</v>
      </c>
      <c r="U40" t="s">
        <v>289</v>
      </c>
      <c r="V40">
        <v>10</v>
      </c>
      <c r="W40" t="s">
        <v>344</v>
      </c>
      <c r="X40">
        <v>2</v>
      </c>
      <c r="Y40" t="s">
        <v>291</v>
      </c>
      <c r="Z40">
        <v>30.082914179983401</v>
      </c>
      <c r="AA40">
        <v>-93.713674632005194</v>
      </c>
      <c r="AB40">
        <v>10</v>
      </c>
      <c r="AC40" t="s">
        <v>296</v>
      </c>
      <c r="AD40">
        <v>0</v>
      </c>
      <c r="AE40" t="s">
        <v>286</v>
      </c>
      <c r="AF40" t="s">
        <v>360</v>
      </c>
      <c r="AG40" t="s">
        <v>346</v>
      </c>
      <c r="AH40" t="s">
        <v>591</v>
      </c>
      <c r="AI40" t="s">
        <v>63</v>
      </c>
      <c r="AJ40" t="s">
        <v>64</v>
      </c>
      <c r="AK40" t="s">
        <v>21</v>
      </c>
      <c r="AL40" s="4">
        <v>43594</v>
      </c>
      <c r="AM40" s="5">
        <v>169443</v>
      </c>
      <c r="AN40">
        <v>8450</v>
      </c>
      <c r="AP40" t="s">
        <v>28</v>
      </c>
      <c r="AQ40">
        <v>0</v>
      </c>
      <c r="AR40" t="s">
        <v>63</v>
      </c>
      <c r="AS40">
        <v>0</v>
      </c>
      <c r="AT40">
        <v>431224.75614749698</v>
      </c>
      <c r="AU40">
        <v>3328187.09108401</v>
      </c>
      <c r="AV40">
        <f t="shared" si="0"/>
        <v>211.97527756735974</v>
      </c>
    </row>
    <row r="41" spans="1:48" x14ac:dyDescent="0.25">
      <c r="A41">
        <v>213772</v>
      </c>
      <c r="B41" t="s">
        <v>89</v>
      </c>
      <c r="C41">
        <v>40</v>
      </c>
      <c r="D41">
        <v>7345</v>
      </c>
      <c r="E41" t="s">
        <v>62</v>
      </c>
      <c r="F41" t="s">
        <v>340</v>
      </c>
      <c r="G41" t="s">
        <v>341</v>
      </c>
      <c r="H41">
        <v>30</v>
      </c>
      <c r="I41" t="s">
        <v>295</v>
      </c>
      <c r="J41" t="s">
        <v>286</v>
      </c>
      <c r="K41" t="s">
        <v>286</v>
      </c>
      <c r="L41" t="s">
        <v>286</v>
      </c>
      <c r="M41">
        <v>17019217010000</v>
      </c>
      <c r="N41" s="6">
        <v>43593</v>
      </c>
      <c r="O41" s="6">
        <v>33490</v>
      </c>
      <c r="P41" s="6">
        <v>33530</v>
      </c>
      <c r="Q41" s="6">
        <v>43593</v>
      </c>
      <c r="R41">
        <v>20</v>
      </c>
      <c r="S41" t="s">
        <v>342</v>
      </c>
      <c r="T41" t="s">
        <v>343</v>
      </c>
      <c r="U41" t="s">
        <v>289</v>
      </c>
      <c r="V41">
        <v>10</v>
      </c>
      <c r="W41" t="s">
        <v>344</v>
      </c>
      <c r="X41">
        <v>2</v>
      </c>
      <c r="Y41" t="s">
        <v>291</v>
      </c>
      <c r="Z41">
        <v>30.088481618701401</v>
      </c>
      <c r="AA41">
        <v>-93.712725954739597</v>
      </c>
      <c r="AB41">
        <v>10</v>
      </c>
      <c r="AC41" t="s">
        <v>296</v>
      </c>
      <c r="AD41">
        <v>0</v>
      </c>
      <c r="AE41" t="s">
        <v>286</v>
      </c>
      <c r="AF41" t="s">
        <v>483</v>
      </c>
      <c r="AG41" t="s">
        <v>346</v>
      </c>
      <c r="AH41" t="s">
        <v>591</v>
      </c>
      <c r="AI41" t="s">
        <v>63</v>
      </c>
      <c r="AJ41" t="s">
        <v>64</v>
      </c>
      <c r="AK41" t="s">
        <v>21</v>
      </c>
      <c r="AL41" s="4">
        <v>43593</v>
      </c>
      <c r="AM41" s="5">
        <v>123975</v>
      </c>
      <c r="AN41">
        <v>8704</v>
      </c>
      <c r="AQ41">
        <v>0</v>
      </c>
      <c r="AR41" t="s">
        <v>63</v>
      </c>
      <c r="AS41">
        <v>0</v>
      </c>
      <c r="AT41">
        <v>431320.02861591202</v>
      </c>
      <c r="AU41">
        <v>3328803.4697655099</v>
      </c>
      <c r="AV41">
        <f t="shared" si="0"/>
        <v>211.98756478281706</v>
      </c>
    </row>
    <row r="42" spans="1:48" x14ac:dyDescent="0.25">
      <c r="A42">
        <v>213773</v>
      </c>
      <c r="B42" t="s">
        <v>89</v>
      </c>
      <c r="C42">
        <v>41</v>
      </c>
      <c r="D42">
        <v>7345</v>
      </c>
      <c r="E42" t="s">
        <v>62</v>
      </c>
      <c r="F42" t="s">
        <v>340</v>
      </c>
      <c r="G42" t="s">
        <v>341</v>
      </c>
      <c r="H42">
        <v>29</v>
      </c>
      <c r="I42" t="s">
        <v>285</v>
      </c>
      <c r="J42" t="s">
        <v>286</v>
      </c>
      <c r="K42" t="s">
        <v>286</v>
      </c>
      <c r="L42" t="s">
        <v>286</v>
      </c>
      <c r="M42">
        <v>17019217020000</v>
      </c>
      <c r="N42" s="6">
        <v>43588</v>
      </c>
      <c r="O42" s="6">
        <v>33490</v>
      </c>
      <c r="P42" s="6">
        <v>33562</v>
      </c>
      <c r="Q42" s="6">
        <v>43588</v>
      </c>
      <c r="R42">
        <v>20</v>
      </c>
      <c r="S42" t="s">
        <v>342</v>
      </c>
      <c r="T42" t="s">
        <v>343</v>
      </c>
      <c r="U42" t="s">
        <v>289</v>
      </c>
      <c r="V42">
        <v>10</v>
      </c>
      <c r="W42" t="s">
        <v>344</v>
      </c>
      <c r="X42">
        <v>2</v>
      </c>
      <c r="Y42" t="s">
        <v>291</v>
      </c>
      <c r="Z42">
        <v>30.088509110812399</v>
      </c>
      <c r="AA42">
        <v>-93.712726611174006</v>
      </c>
      <c r="AB42">
        <v>0</v>
      </c>
      <c r="AC42" t="s">
        <v>292</v>
      </c>
      <c r="AD42">
        <v>0</v>
      </c>
      <c r="AE42" t="s">
        <v>286</v>
      </c>
      <c r="AF42" t="s">
        <v>484</v>
      </c>
      <c r="AG42" t="s">
        <v>346</v>
      </c>
      <c r="AH42" t="s">
        <v>591</v>
      </c>
      <c r="AI42" t="s">
        <v>63</v>
      </c>
      <c r="AJ42" t="s">
        <v>64</v>
      </c>
      <c r="AK42" t="s">
        <v>21</v>
      </c>
      <c r="AL42" s="4">
        <v>43588</v>
      </c>
      <c r="AM42" s="5">
        <v>78975</v>
      </c>
      <c r="AN42">
        <v>100</v>
      </c>
      <c r="AQ42">
        <v>0</v>
      </c>
      <c r="AR42" t="s">
        <v>63</v>
      </c>
      <c r="AS42">
        <v>0</v>
      </c>
      <c r="AT42">
        <v>431319.98435813101</v>
      </c>
      <c r="AU42">
        <v>3328806.5166671402</v>
      </c>
      <c r="AV42">
        <f t="shared" si="0"/>
        <v>211.9879418958291</v>
      </c>
    </row>
    <row r="43" spans="1:48" x14ac:dyDescent="0.25">
      <c r="A43">
        <v>214088</v>
      </c>
      <c r="B43" t="s">
        <v>61</v>
      </c>
      <c r="C43">
        <v>42</v>
      </c>
      <c r="D43">
        <v>7345</v>
      </c>
      <c r="E43" t="s">
        <v>62</v>
      </c>
      <c r="F43" t="s">
        <v>340</v>
      </c>
      <c r="G43" t="s">
        <v>341</v>
      </c>
      <c r="H43">
        <v>30</v>
      </c>
      <c r="I43" t="s">
        <v>295</v>
      </c>
      <c r="J43" t="s">
        <v>286</v>
      </c>
      <c r="K43" t="s">
        <v>286</v>
      </c>
      <c r="L43" t="s">
        <v>286</v>
      </c>
      <c r="M43">
        <v>17019217100000</v>
      </c>
      <c r="N43" s="6">
        <v>43588</v>
      </c>
      <c r="O43" s="6">
        <v>33567</v>
      </c>
      <c r="P43" s="6">
        <v>33580</v>
      </c>
      <c r="Q43" s="6">
        <v>43588</v>
      </c>
      <c r="R43">
        <v>20</v>
      </c>
      <c r="S43" t="s">
        <v>342</v>
      </c>
      <c r="T43" t="s">
        <v>343</v>
      </c>
      <c r="U43" t="s">
        <v>289</v>
      </c>
      <c r="V43">
        <v>10</v>
      </c>
      <c r="W43" t="s">
        <v>344</v>
      </c>
      <c r="X43">
        <v>2</v>
      </c>
      <c r="Y43" t="s">
        <v>291</v>
      </c>
      <c r="Z43">
        <v>30.088404706753</v>
      </c>
      <c r="AA43">
        <v>-93.7128727680373</v>
      </c>
      <c r="AB43">
        <v>10</v>
      </c>
      <c r="AC43" t="s">
        <v>296</v>
      </c>
      <c r="AD43">
        <v>0</v>
      </c>
      <c r="AE43" t="s">
        <v>286</v>
      </c>
      <c r="AF43" t="s">
        <v>485</v>
      </c>
      <c r="AG43" t="s">
        <v>346</v>
      </c>
      <c r="AH43" t="s">
        <v>591</v>
      </c>
      <c r="AI43" t="s">
        <v>63</v>
      </c>
      <c r="AJ43" t="s">
        <v>64</v>
      </c>
      <c r="AK43" t="s">
        <v>21</v>
      </c>
      <c r="AL43" s="4">
        <v>43588</v>
      </c>
      <c r="AM43" s="5">
        <v>373975</v>
      </c>
      <c r="AN43">
        <v>8794</v>
      </c>
      <c r="AP43" t="s">
        <v>28</v>
      </c>
      <c r="AQ43">
        <v>0</v>
      </c>
      <c r="AR43" t="s">
        <v>63</v>
      </c>
      <c r="AS43">
        <v>0</v>
      </c>
      <c r="AT43">
        <v>431305.827680533</v>
      </c>
      <c r="AU43">
        <v>3328795.0350987399</v>
      </c>
      <c r="AV43">
        <f t="shared" si="0"/>
        <v>211.99526766256702</v>
      </c>
    </row>
    <row r="44" spans="1:48" x14ac:dyDescent="0.25">
      <c r="A44">
        <v>50012</v>
      </c>
      <c r="B44" t="s">
        <v>89</v>
      </c>
      <c r="C44">
        <v>34</v>
      </c>
      <c r="D44">
        <v>7345</v>
      </c>
      <c r="E44" t="s">
        <v>62</v>
      </c>
      <c r="F44" t="s">
        <v>340</v>
      </c>
      <c r="G44" t="s">
        <v>341</v>
      </c>
      <c r="H44">
        <v>30</v>
      </c>
      <c r="I44" t="s">
        <v>295</v>
      </c>
      <c r="J44" t="s">
        <v>286</v>
      </c>
      <c r="K44" t="s">
        <v>286</v>
      </c>
      <c r="L44" t="s">
        <v>286</v>
      </c>
      <c r="M44">
        <v>17019020260000</v>
      </c>
      <c r="N44" s="6">
        <v>43585</v>
      </c>
      <c r="O44" s="6">
        <v>19639</v>
      </c>
      <c r="P44" s="6">
        <v>19651</v>
      </c>
      <c r="Q44" s="6">
        <v>43585</v>
      </c>
      <c r="R44">
        <v>20</v>
      </c>
      <c r="S44" t="s">
        <v>342</v>
      </c>
      <c r="T44" t="s">
        <v>343</v>
      </c>
      <c r="U44" t="s">
        <v>289</v>
      </c>
      <c r="V44">
        <v>10</v>
      </c>
      <c r="W44" t="s">
        <v>344</v>
      </c>
      <c r="X44">
        <v>2</v>
      </c>
      <c r="Y44" t="s">
        <v>291</v>
      </c>
      <c r="Z44">
        <v>30.0898143444177</v>
      </c>
      <c r="AA44">
        <v>-93.714772484100806</v>
      </c>
      <c r="AB44">
        <v>10</v>
      </c>
      <c r="AC44" t="s">
        <v>296</v>
      </c>
      <c r="AD44">
        <v>0</v>
      </c>
      <c r="AE44" t="s">
        <v>286</v>
      </c>
      <c r="AF44" t="s">
        <v>362</v>
      </c>
      <c r="AG44" t="s">
        <v>346</v>
      </c>
      <c r="AH44" t="s">
        <v>591</v>
      </c>
      <c r="AI44" t="s">
        <v>63</v>
      </c>
      <c r="AJ44" t="s">
        <v>64</v>
      </c>
      <c r="AK44" t="s">
        <v>21</v>
      </c>
      <c r="AL44" s="4">
        <v>43585</v>
      </c>
      <c r="AM44" s="5">
        <v>128153</v>
      </c>
      <c r="AN44">
        <v>7770</v>
      </c>
      <c r="AQ44">
        <v>0</v>
      </c>
      <c r="AR44" t="s">
        <v>63</v>
      </c>
      <c r="AS44">
        <v>0</v>
      </c>
      <c r="AT44">
        <v>431123.737025004</v>
      </c>
      <c r="AU44">
        <v>3328952.38602948</v>
      </c>
      <c r="AV44">
        <f t="shared" si="0"/>
        <v>212.12455240504553</v>
      </c>
    </row>
    <row r="45" spans="1:48" x14ac:dyDescent="0.25">
      <c r="A45">
        <v>49219</v>
      </c>
      <c r="B45" t="s">
        <v>61</v>
      </c>
      <c r="C45">
        <v>29</v>
      </c>
      <c r="D45">
        <v>7345</v>
      </c>
      <c r="E45" t="s">
        <v>62</v>
      </c>
      <c r="F45" t="s">
        <v>340</v>
      </c>
      <c r="G45" t="s">
        <v>341</v>
      </c>
      <c r="H45">
        <v>30</v>
      </c>
      <c r="I45" t="s">
        <v>295</v>
      </c>
      <c r="J45" t="s">
        <v>286</v>
      </c>
      <c r="K45" t="s">
        <v>286</v>
      </c>
      <c r="L45" t="s">
        <v>286</v>
      </c>
      <c r="M45">
        <v>17019020540000</v>
      </c>
      <c r="N45" s="6">
        <v>43592</v>
      </c>
      <c r="O45" s="6">
        <v>19555</v>
      </c>
      <c r="P45" s="6">
        <v>19612</v>
      </c>
      <c r="Q45" s="6">
        <v>43592</v>
      </c>
      <c r="R45">
        <v>29</v>
      </c>
      <c r="S45" t="s">
        <v>342</v>
      </c>
      <c r="T45" t="s">
        <v>343</v>
      </c>
      <c r="U45" t="s">
        <v>289</v>
      </c>
      <c r="V45">
        <v>10</v>
      </c>
      <c r="W45" t="s">
        <v>344</v>
      </c>
      <c r="X45">
        <v>2</v>
      </c>
      <c r="Y45" t="s">
        <v>291</v>
      </c>
      <c r="Z45">
        <v>30.080214561835199</v>
      </c>
      <c r="AA45">
        <v>-93.718774519070294</v>
      </c>
      <c r="AB45">
        <v>10</v>
      </c>
      <c r="AC45" t="s">
        <v>296</v>
      </c>
      <c r="AD45">
        <v>0</v>
      </c>
      <c r="AE45" t="s">
        <v>286</v>
      </c>
      <c r="AF45" t="s">
        <v>361</v>
      </c>
      <c r="AG45" t="s">
        <v>346</v>
      </c>
      <c r="AH45" t="s">
        <v>591</v>
      </c>
      <c r="AI45" t="s">
        <v>63</v>
      </c>
      <c r="AJ45" t="s">
        <v>64</v>
      </c>
      <c r="AK45" t="s">
        <v>21</v>
      </c>
      <c r="AL45" s="4">
        <v>43592</v>
      </c>
      <c r="AM45" s="5">
        <v>123975</v>
      </c>
      <c r="AN45">
        <v>7737</v>
      </c>
      <c r="AQ45">
        <v>0</v>
      </c>
      <c r="AR45" t="s">
        <v>63</v>
      </c>
      <c r="AS45">
        <v>0</v>
      </c>
      <c r="AT45">
        <v>430731.39293889498</v>
      </c>
      <c r="AU45">
        <v>3327891.0158014102</v>
      </c>
      <c r="AV45">
        <f t="shared" si="0"/>
        <v>212.24310053683752</v>
      </c>
    </row>
    <row r="46" spans="1:48" x14ac:dyDescent="0.25">
      <c r="A46">
        <v>204900</v>
      </c>
      <c r="B46" t="s">
        <v>225</v>
      </c>
      <c r="C46">
        <v>1</v>
      </c>
      <c r="D46">
        <v>3653</v>
      </c>
      <c r="E46" t="s">
        <v>226</v>
      </c>
      <c r="F46" t="s">
        <v>475</v>
      </c>
      <c r="G46">
        <v>4190</v>
      </c>
      <c r="H46">
        <v>30</v>
      </c>
      <c r="I46" t="s">
        <v>295</v>
      </c>
      <c r="J46" t="s">
        <v>286</v>
      </c>
      <c r="K46" t="s">
        <v>286</v>
      </c>
      <c r="L46" t="s">
        <v>286</v>
      </c>
      <c r="M46">
        <v>17123200720000</v>
      </c>
      <c r="N46" s="6">
        <v>43259</v>
      </c>
      <c r="O46" s="6">
        <v>31726</v>
      </c>
      <c r="P46" t="s">
        <v>286</v>
      </c>
      <c r="Q46" s="6">
        <v>43259</v>
      </c>
      <c r="R46">
        <v>34</v>
      </c>
      <c r="S46" t="s">
        <v>299</v>
      </c>
      <c r="T46" t="s">
        <v>476</v>
      </c>
      <c r="U46" t="s">
        <v>289</v>
      </c>
      <c r="V46">
        <v>62</v>
      </c>
      <c r="W46" t="s">
        <v>477</v>
      </c>
      <c r="X46">
        <v>5</v>
      </c>
      <c r="Y46" t="s">
        <v>113</v>
      </c>
      <c r="Z46">
        <v>32.675008222815599</v>
      </c>
      <c r="AA46">
        <v>-91.426921362776596</v>
      </c>
      <c r="AB46">
        <v>20</v>
      </c>
      <c r="AC46" t="s">
        <v>364</v>
      </c>
      <c r="AD46">
        <v>0</v>
      </c>
      <c r="AE46" t="s">
        <v>286</v>
      </c>
      <c r="AF46" t="s">
        <v>286</v>
      </c>
      <c r="AG46" t="s">
        <v>318</v>
      </c>
      <c r="AH46" t="s">
        <v>591</v>
      </c>
      <c r="AI46" t="s">
        <v>227</v>
      </c>
      <c r="AJ46" t="s">
        <v>228</v>
      </c>
      <c r="AK46" t="s">
        <v>21</v>
      </c>
      <c r="AL46" s="4">
        <v>43259</v>
      </c>
      <c r="AM46" s="5">
        <v>22145</v>
      </c>
      <c r="AN46">
        <v>2365</v>
      </c>
      <c r="AO46" t="s">
        <v>28</v>
      </c>
      <c r="AQ46">
        <v>0</v>
      </c>
      <c r="AR46" t="s">
        <v>227</v>
      </c>
      <c r="AS46">
        <v>0</v>
      </c>
      <c r="AT46">
        <v>647495.19171318004</v>
      </c>
      <c r="AU46">
        <v>3616351.8943963698</v>
      </c>
      <c r="AV46">
        <f t="shared" si="0"/>
        <v>230.09881121147654</v>
      </c>
    </row>
    <row r="47" spans="1:48" x14ac:dyDescent="0.25">
      <c r="A47">
        <v>175273</v>
      </c>
      <c r="B47" t="s">
        <v>544</v>
      </c>
      <c r="C47">
        <v>1</v>
      </c>
      <c r="D47">
        <v>6824</v>
      </c>
      <c r="E47" t="s">
        <v>113</v>
      </c>
      <c r="F47" t="s">
        <v>543</v>
      </c>
      <c r="G47">
        <v>579</v>
      </c>
      <c r="H47">
        <v>30</v>
      </c>
      <c r="I47" t="s">
        <v>295</v>
      </c>
      <c r="J47" t="s">
        <v>286</v>
      </c>
      <c r="K47" t="s">
        <v>286</v>
      </c>
      <c r="L47" t="s">
        <v>286</v>
      </c>
      <c r="M47">
        <v>17073217670000</v>
      </c>
      <c r="N47" s="6">
        <v>43353</v>
      </c>
      <c r="O47" s="6">
        <v>29720</v>
      </c>
      <c r="P47" s="6">
        <v>29820</v>
      </c>
      <c r="Q47" s="6">
        <v>43353</v>
      </c>
      <c r="R47">
        <v>18</v>
      </c>
      <c r="S47" t="s">
        <v>392</v>
      </c>
      <c r="T47" t="s">
        <v>388</v>
      </c>
      <c r="U47" t="s">
        <v>289</v>
      </c>
      <c r="V47">
        <v>37</v>
      </c>
      <c r="W47" t="s">
        <v>394</v>
      </c>
      <c r="X47">
        <v>5</v>
      </c>
      <c r="Y47" t="s">
        <v>113</v>
      </c>
      <c r="Z47">
        <v>32.553928124283502</v>
      </c>
      <c r="AA47">
        <v>-92.009413938088301</v>
      </c>
      <c r="AB47">
        <v>20</v>
      </c>
      <c r="AC47" t="s">
        <v>364</v>
      </c>
      <c r="AD47">
        <v>0</v>
      </c>
      <c r="AE47" t="s">
        <v>286</v>
      </c>
      <c r="AF47" t="s">
        <v>286</v>
      </c>
      <c r="AG47" t="s">
        <v>346</v>
      </c>
      <c r="AH47" t="s">
        <v>591</v>
      </c>
      <c r="AI47" t="s">
        <v>532</v>
      </c>
      <c r="AJ47" t="s">
        <v>533</v>
      </c>
      <c r="AK47" t="s">
        <v>21</v>
      </c>
      <c r="AL47" s="4">
        <v>43353</v>
      </c>
      <c r="AM47" s="5">
        <v>12537.833333333334</v>
      </c>
      <c r="AN47">
        <v>2308</v>
      </c>
      <c r="AQ47">
        <v>0</v>
      </c>
      <c r="AR47" t="s">
        <v>532</v>
      </c>
      <c r="AS47">
        <v>0</v>
      </c>
      <c r="AT47">
        <v>593001.80916606402</v>
      </c>
      <c r="AU47">
        <v>3602269.1162628499</v>
      </c>
      <c r="AV47">
        <f t="shared" si="0"/>
        <v>235.3027415751433</v>
      </c>
    </row>
    <row r="48" spans="1:48" x14ac:dyDescent="0.25">
      <c r="A48">
        <v>175270</v>
      </c>
      <c r="B48" t="s">
        <v>542</v>
      </c>
      <c r="C48">
        <v>2</v>
      </c>
      <c r="D48">
        <v>6824</v>
      </c>
      <c r="E48" t="s">
        <v>113</v>
      </c>
      <c r="F48" t="s">
        <v>543</v>
      </c>
      <c r="G48">
        <v>579</v>
      </c>
      <c r="H48">
        <v>30</v>
      </c>
      <c r="I48" t="s">
        <v>295</v>
      </c>
      <c r="J48" t="s">
        <v>286</v>
      </c>
      <c r="K48" t="s">
        <v>286</v>
      </c>
      <c r="L48" t="s">
        <v>286</v>
      </c>
      <c r="M48">
        <v>17073217660000</v>
      </c>
      <c r="N48" s="6">
        <v>43362</v>
      </c>
      <c r="O48" s="6">
        <v>29719</v>
      </c>
      <c r="P48" s="6">
        <v>29738</v>
      </c>
      <c r="Q48" s="6">
        <v>43362</v>
      </c>
      <c r="R48">
        <v>18</v>
      </c>
      <c r="S48" t="s">
        <v>392</v>
      </c>
      <c r="T48" t="s">
        <v>388</v>
      </c>
      <c r="U48" t="s">
        <v>289</v>
      </c>
      <c r="V48">
        <v>37</v>
      </c>
      <c r="W48" t="s">
        <v>394</v>
      </c>
      <c r="X48">
        <v>5</v>
      </c>
      <c r="Y48" t="s">
        <v>113</v>
      </c>
      <c r="Z48">
        <v>32.5540238726879</v>
      </c>
      <c r="AA48">
        <v>-92.010727823937799</v>
      </c>
      <c r="AB48">
        <v>20</v>
      </c>
      <c r="AC48" t="s">
        <v>364</v>
      </c>
      <c r="AD48">
        <v>0</v>
      </c>
      <c r="AE48" t="s">
        <v>286</v>
      </c>
      <c r="AF48" t="s">
        <v>286</v>
      </c>
      <c r="AG48" t="s">
        <v>346</v>
      </c>
      <c r="AH48" t="s">
        <v>591</v>
      </c>
      <c r="AI48" t="s">
        <v>532</v>
      </c>
      <c r="AJ48" t="s">
        <v>533</v>
      </c>
      <c r="AK48" t="s">
        <v>21</v>
      </c>
      <c r="AL48" s="4">
        <v>43362</v>
      </c>
      <c r="AM48" s="5">
        <v>12537.833333333334</v>
      </c>
      <c r="AN48">
        <v>2329</v>
      </c>
      <c r="AQ48">
        <v>0</v>
      </c>
      <c r="AR48" t="s">
        <v>532</v>
      </c>
      <c r="AS48">
        <v>0</v>
      </c>
      <c r="AT48">
        <v>592878.351116971</v>
      </c>
      <c r="AU48">
        <v>3602278.5838733702</v>
      </c>
      <c r="AV48">
        <f t="shared" si="0"/>
        <v>235.34314596413876</v>
      </c>
    </row>
    <row r="49" spans="1:48" x14ac:dyDescent="0.25">
      <c r="A49">
        <v>175269</v>
      </c>
      <c r="B49" t="s">
        <v>542</v>
      </c>
      <c r="C49">
        <v>1</v>
      </c>
      <c r="D49">
        <v>6824</v>
      </c>
      <c r="E49" t="s">
        <v>113</v>
      </c>
      <c r="F49" t="s">
        <v>543</v>
      </c>
      <c r="G49">
        <v>579</v>
      </c>
      <c r="H49">
        <v>30</v>
      </c>
      <c r="I49" t="s">
        <v>295</v>
      </c>
      <c r="J49" t="s">
        <v>286</v>
      </c>
      <c r="K49" t="s">
        <v>286</v>
      </c>
      <c r="L49" t="s">
        <v>286</v>
      </c>
      <c r="M49">
        <v>17073217650000</v>
      </c>
      <c r="N49" s="6">
        <v>43362</v>
      </c>
      <c r="O49" s="6">
        <v>29719</v>
      </c>
      <c r="P49" s="6">
        <v>29741</v>
      </c>
      <c r="Q49" s="6">
        <v>43362</v>
      </c>
      <c r="R49">
        <v>18</v>
      </c>
      <c r="S49" t="s">
        <v>392</v>
      </c>
      <c r="T49" t="s">
        <v>388</v>
      </c>
      <c r="U49" t="s">
        <v>289</v>
      </c>
      <c r="V49">
        <v>37</v>
      </c>
      <c r="W49" t="s">
        <v>394</v>
      </c>
      <c r="X49">
        <v>5</v>
      </c>
      <c r="Y49" t="s">
        <v>113</v>
      </c>
      <c r="Z49">
        <v>32.553506433177397</v>
      </c>
      <c r="AA49">
        <v>-92.011980067197797</v>
      </c>
      <c r="AB49">
        <v>20</v>
      </c>
      <c r="AC49" t="s">
        <v>364</v>
      </c>
      <c r="AD49">
        <v>0</v>
      </c>
      <c r="AE49" t="s">
        <v>286</v>
      </c>
      <c r="AF49" t="s">
        <v>286</v>
      </c>
      <c r="AG49" t="s">
        <v>346</v>
      </c>
      <c r="AH49" t="s">
        <v>591</v>
      </c>
      <c r="AI49" t="s">
        <v>532</v>
      </c>
      <c r="AJ49" t="s">
        <v>533</v>
      </c>
      <c r="AK49" t="s">
        <v>21</v>
      </c>
      <c r="AL49" s="4">
        <v>43362</v>
      </c>
      <c r="AM49" s="5">
        <v>12537.833333333334</v>
      </c>
      <c r="AN49">
        <v>2304</v>
      </c>
      <c r="AQ49">
        <v>0</v>
      </c>
      <c r="AR49" t="s">
        <v>532</v>
      </c>
      <c r="AS49">
        <v>0</v>
      </c>
      <c r="AT49">
        <v>592761.31172168301</v>
      </c>
      <c r="AU49">
        <v>3602220.1292135702</v>
      </c>
      <c r="AV49">
        <f t="shared" si="0"/>
        <v>235.34424053575708</v>
      </c>
    </row>
    <row r="50" spans="1:48" x14ac:dyDescent="0.25">
      <c r="A50">
        <v>136416</v>
      </c>
      <c r="B50" t="s">
        <v>535</v>
      </c>
      <c r="C50">
        <v>2</v>
      </c>
      <c r="D50">
        <v>6824</v>
      </c>
      <c r="E50" t="s">
        <v>113</v>
      </c>
      <c r="F50" t="s">
        <v>536</v>
      </c>
      <c r="G50">
        <v>370</v>
      </c>
      <c r="H50">
        <v>30</v>
      </c>
      <c r="I50" t="s">
        <v>295</v>
      </c>
      <c r="J50" t="s">
        <v>286</v>
      </c>
      <c r="K50" t="s">
        <v>286</v>
      </c>
      <c r="L50" t="s">
        <v>286</v>
      </c>
      <c r="M50">
        <v>17073201020000</v>
      </c>
      <c r="N50" s="6">
        <v>43360</v>
      </c>
      <c r="O50" s="6">
        <v>26036</v>
      </c>
      <c r="P50" s="6">
        <v>26037</v>
      </c>
      <c r="Q50" s="6">
        <v>43360</v>
      </c>
      <c r="R50">
        <v>12</v>
      </c>
      <c r="S50" t="s">
        <v>392</v>
      </c>
      <c r="T50" t="s">
        <v>388</v>
      </c>
      <c r="U50" t="s">
        <v>289</v>
      </c>
      <c r="V50">
        <v>37</v>
      </c>
      <c r="W50" t="s">
        <v>394</v>
      </c>
      <c r="X50">
        <v>5</v>
      </c>
      <c r="Y50" t="s">
        <v>113</v>
      </c>
      <c r="Z50">
        <v>32.5574470812901</v>
      </c>
      <c r="AA50">
        <v>-92.011040604342199</v>
      </c>
      <c r="AB50">
        <v>20</v>
      </c>
      <c r="AC50" t="s">
        <v>364</v>
      </c>
      <c r="AD50">
        <v>0</v>
      </c>
      <c r="AE50" t="s">
        <v>286</v>
      </c>
      <c r="AF50" t="s">
        <v>286</v>
      </c>
      <c r="AG50" t="s">
        <v>346</v>
      </c>
      <c r="AH50" t="s">
        <v>591</v>
      </c>
      <c r="AI50" t="s">
        <v>532</v>
      </c>
      <c r="AJ50" t="s">
        <v>533</v>
      </c>
      <c r="AK50" t="s">
        <v>21</v>
      </c>
      <c r="AL50" s="4">
        <v>43360</v>
      </c>
      <c r="AM50" s="5">
        <v>12537.833333333334</v>
      </c>
      <c r="AN50">
        <v>2240</v>
      </c>
      <c r="AQ50">
        <v>0</v>
      </c>
      <c r="AR50" t="s">
        <v>532</v>
      </c>
      <c r="AS50">
        <v>0</v>
      </c>
      <c r="AT50">
        <v>592845.45931153197</v>
      </c>
      <c r="AU50">
        <v>3602657.8052342301</v>
      </c>
      <c r="AV50">
        <f t="shared" si="0"/>
        <v>235.56192639074939</v>
      </c>
    </row>
    <row r="51" spans="1:48" x14ac:dyDescent="0.25">
      <c r="A51">
        <v>167748</v>
      </c>
      <c r="B51" t="s">
        <v>539</v>
      </c>
      <c r="C51">
        <v>1</v>
      </c>
      <c r="D51">
        <v>6824</v>
      </c>
      <c r="E51" t="s">
        <v>113</v>
      </c>
      <c r="F51" t="s">
        <v>528</v>
      </c>
      <c r="G51">
        <v>4060</v>
      </c>
      <c r="H51">
        <v>30</v>
      </c>
      <c r="I51" t="s">
        <v>295</v>
      </c>
      <c r="J51" t="s">
        <v>286</v>
      </c>
      <c r="K51" t="s">
        <v>286</v>
      </c>
      <c r="L51" t="s">
        <v>286</v>
      </c>
      <c r="M51">
        <v>17073213690000</v>
      </c>
      <c r="N51" s="6">
        <v>43343</v>
      </c>
      <c r="O51" s="6">
        <v>29291</v>
      </c>
      <c r="P51" s="6">
        <v>29293</v>
      </c>
      <c r="Q51" s="6">
        <v>43343</v>
      </c>
      <c r="R51">
        <v>11</v>
      </c>
      <c r="S51" t="s">
        <v>392</v>
      </c>
      <c r="T51" t="s">
        <v>388</v>
      </c>
      <c r="U51" t="s">
        <v>289</v>
      </c>
      <c r="V51">
        <v>37</v>
      </c>
      <c r="W51" t="s">
        <v>394</v>
      </c>
      <c r="X51">
        <v>5</v>
      </c>
      <c r="Y51" t="s">
        <v>113</v>
      </c>
      <c r="Z51">
        <v>32.554033455916397</v>
      </c>
      <c r="AA51">
        <v>-92.025640508235398</v>
      </c>
      <c r="AB51">
        <v>20</v>
      </c>
      <c r="AC51" t="s">
        <v>364</v>
      </c>
      <c r="AD51">
        <v>0</v>
      </c>
      <c r="AE51" t="s">
        <v>286</v>
      </c>
      <c r="AF51" t="s">
        <v>286</v>
      </c>
      <c r="AG51" t="s">
        <v>346</v>
      </c>
      <c r="AH51" t="s">
        <v>591</v>
      </c>
      <c r="AI51" t="s">
        <v>532</v>
      </c>
      <c r="AJ51" t="s">
        <v>533</v>
      </c>
      <c r="AK51" t="s">
        <v>21</v>
      </c>
      <c r="AL51" s="4">
        <v>43343</v>
      </c>
      <c r="AM51" s="5">
        <v>12537.833333333334</v>
      </c>
      <c r="AN51">
        <v>2238</v>
      </c>
      <c r="AQ51">
        <v>0</v>
      </c>
      <c r="AR51" t="s">
        <v>532</v>
      </c>
      <c r="AS51">
        <v>0</v>
      </c>
      <c r="AT51">
        <v>591478.20739118406</v>
      </c>
      <c r="AU51">
        <v>3602266.7346884301</v>
      </c>
      <c r="AV51">
        <f t="shared" si="0"/>
        <v>235.73692724609305</v>
      </c>
    </row>
    <row r="52" spans="1:48" x14ac:dyDescent="0.25">
      <c r="A52">
        <v>154129</v>
      </c>
      <c r="B52" t="s">
        <v>537</v>
      </c>
      <c r="C52">
        <v>1</v>
      </c>
      <c r="D52">
        <v>6824</v>
      </c>
      <c r="E52" t="s">
        <v>113</v>
      </c>
      <c r="F52" t="s">
        <v>528</v>
      </c>
      <c r="G52">
        <v>4060</v>
      </c>
      <c r="H52">
        <v>30</v>
      </c>
      <c r="I52" t="s">
        <v>295</v>
      </c>
      <c r="J52" t="s">
        <v>286</v>
      </c>
      <c r="K52" t="s">
        <v>286</v>
      </c>
      <c r="L52" t="s">
        <v>286</v>
      </c>
      <c r="M52">
        <v>17073208900000</v>
      </c>
      <c r="N52" s="6">
        <v>43363</v>
      </c>
      <c r="O52" s="6">
        <v>28100</v>
      </c>
      <c r="P52" s="6">
        <v>28100</v>
      </c>
      <c r="Q52" s="6">
        <v>43363</v>
      </c>
      <c r="R52">
        <v>7</v>
      </c>
      <c r="S52" t="s">
        <v>392</v>
      </c>
      <c r="T52" t="s">
        <v>424</v>
      </c>
      <c r="U52" t="s">
        <v>289</v>
      </c>
      <c r="V52">
        <v>37</v>
      </c>
      <c r="W52" t="s">
        <v>394</v>
      </c>
      <c r="X52">
        <v>5</v>
      </c>
      <c r="Y52" t="s">
        <v>113</v>
      </c>
      <c r="Z52">
        <v>32.567644506515599</v>
      </c>
      <c r="AA52">
        <v>-92.002540363665403</v>
      </c>
      <c r="AB52">
        <v>20</v>
      </c>
      <c r="AC52" t="s">
        <v>364</v>
      </c>
      <c r="AD52">
        <v>0</v>
      </c>
      <c r="AE52" t="s">
        <v>286</v>
      </c>
      <c r="AF52" t="s">
        <v>286</v>
      </c>
      <c r="AG52" t="s">
        <v>346</v>
      </c>
      <c r="AH52" t="s">
        <v>591</v>
      </c>
      <c r="AI52" t="s">
        <v>532</v>
      </c>
      <c r="AJ52" t="s">
        <v>533</v>
      </c>
      <c r="AK52" t="s">
        <v>21</v>
      </c>
      <c r="AL52" s="4">
        <v>43363</v>
      </c>
      <c r="AM52" s="5">
        <v>12537.833333333334</v>
      </c>
      <c r="AN52">
        <v>2200</v>
      </c>
      <c r="AQ52">
        <v>0</v>
      </c>
      <c r="AR52" t="s">
        <v>532</v>
      </c>
      <c r="AS52">
        <v>0</v>
      </c>
      <c r="AT52">
        <v>593632.91401473002</v>
      </c>
      <c r="AU52">
        <v>3603795.7315623001</v>
      </c>
      <c r="AV52">
        <f t="shared" si="0"/>
        <v>235.96732156541799</v>
      </c>
    </row>
    <row r="53" spans="1:48" x14ac:dyDescent="0.25">
      <c r="A53">
        <v>136032</v>
      </c>
      <c r="B53" t="s">
        <v>534</v>
      </c>
      <c r="C53">
        <v>1</v>
      </c>
      <c r="D53">
        <v>6824</v>
      </c>
      <c r="E53" t="s">
        <v>113</v>
      </c>
      <c r="F53" t="s">
        <v>528</v>
      </c>
      <c r="G53">
        <v>4060</v>
      </c>
      <c r="H53">
        <v>30</v>
      </c>
      <c r="I53" t="s">
        <v>295</v>
      </c>
      <c r="J53" t="s">
        <v>286</v>
      </c>
      <c r="K53" t="s">
        <v>286</v>
      </c>
      <c r="L53" t="s">
        <v>286</v>
      </c>
      <c r="M53">
        <v>17073200970000</v>
      </c>
      <c r="N53" s="6">
        <v>43347</v>
      </c>
      <c r="O53" s="6">
        <v>25980</v>
      </c>
      <c r="P53" s="6">
        <v>25981</v>
      </c>
      <c r="Q53" s="6">
        <v>43347</v>
      </c>
      <c r="R53">
        <v>11</v>
      </c>
      <c r="S53" t="s">
        <v>392</v>
      </c>
      <c r="T53" t="s">
        <v>388</v>
      </c>
      <c r="U53" t="s">
        <v>289</v>
      </c>
      <c r="V53">
        <v>37</v>
      </c>
      <c r="W53" t="s">
        <v>394</v>
      </c>
      <c r="X53">
        <v>5</v>
      </c>
      <c r="Y53" t="s">
        <v>113</v>
      </c>
      <c r="Z53">
        <v>32.5573462158737</v>
      </c>
      <c r="AA53">
        <v>-92.029540740868697</v>
      </c>
      <c r="AB53">
        <v>20</v>
      </c>
      <c r="AC53" t="s">
        <v>364</v>
      </c>
      <c r="AD53">
        <v>0</v>
      </c>
      <c r="AE53" t="s">
        <v>286</v>
      </c>
      <c r="AF53" t="s">
        <v>286</v>
      </c>
      <c r="AG53" t="s">
        <v>346</v>
      </c>
      <c r="AH53" t="s">
        <v>591</v>
      </c>
      <c r="AI53" t="s">
        <v>532</v>
      </c>
      <c r="AJ53" t="s">
        <v>533</v>
      </c>
      <c r="AK53" t="s">
        <v>21</v>
      </c>
      <c r="AL53" s="4">
        <v>43347</v>
      </c>
      <c r="AM53" s="5">
        <v>12537.833333333334</v>
      </c>
      <c r="AN53">
        <v>2200</v>
      </c>
      <c r="AQ53">
        <v>0</v>
      </c>
      <c r="AR53" t="s">
        <v>532</v>
      </c>
      <c r="AS53">
        <v>0</v>
      </c>
      <c r="AT53">
        <v>591108.67209066194</v>
      </c>
      <c r="AU53">
        <v>3602630.6392572699</v>
      </c>
      <c r="AV53">
        <f t="shared" si="0"/>
        <v>236.04352734570239</v>
      </c>
    </row>
    <row r="54" spans="1:48" x14ac:dyDescent="0.25">
      <c r="A54">
        <v>15252</v>
      </c>
      <c r="B54" t="s">
        <v>529</v>
      </c>
      <c r="C54">
        <v>2</v>
      </c>
      <c r="D54">
        <v>6824</v>
      </c>
      <c r="E54" t="s">
        <v>113</v>
      </c>
      <c r="F54" t="s">
        <v>530</v>
      </c>
      <c r="G54" t="s">
        <v>531</v>
      </c>
      <c r="H54">
        <v>30</v>
      </c>
      <c r="I54" t="s">
        <v>295</v>
      </c>
      <c r="J54" t="s">
        <v>286</v>
      </c>
      <c r="K54" t="s">
        <v>286</v>
      </c>
      <c r="L54" t="s">
        <v>286</v>
      </c>
      <c r="M54">
        <v>17073005620000</v>
      </c>
      <c r="N54" s="6">
        <v>43339</v>
      </c>
      <c r="O54" s="6">
        <v>11848</v>
      </c>
      <c r="P54" t="s">
        <v>286</v>
      </c>
      <c r="Q54" s="6">
        <v>43339</v>
      </c>
      <c r="R54">
        <v>11</v>
      </c>
      <c r="S54" t="s">
        <v>392</v>
      </c>
      <c r="T54" t="s">
        <v>388</v>
      </c>
      <c r="U54" t="s">
        <v>289</v>
      </c>
      <c r="V54">
        <v>37</v>
      </c>
      <c r="W54" t="s">
        <v>394</v>
      </c>
      <c r="X54">
        <v>5</v>
      </c>
      <c r="Y54" t="s">
        <v>113</v>
      </c>
      <c r="Z54">
        <v>32.555646680426896</v>
      </c>
      <c r="AA54">
        <v>-92.034541011524595</v>
      </c>
      <c r="AB54">
        <v>0</v>
      </c>
      <c r="AC54" t="s">
        <v>292</v>
      </c>
      <c r="AD54">
        <v>0</v>
      </c>
      <c r="AE54" t="s">
        <v>286</v>
      </c>
      <c r="AF54" t="s">
        <v>286</v>
      </c>
      <c r="AG54" t="s">
        <v>346</v>
      </c>
      <c r="AH54" t="s">
        <v>591</v>
      </c>
      <c r="AI54" t="s">
        <v>532</v>
      </c>
      <c r="AJ54" t="s">
        <v>533</v>
      </c>
      <c r="AK54" t="s">
        <v>21</v>
      </c>
      <c r="AL54" s="4">
        <v>43339</v>
      </c>
      <c r="AM54" s="5">
        <v>43534.833333333336</v>
      </c>
      <c r="AN54">
        <v>2214</v>
      </c>
      <c r="AQ54">
        <v>0</v>
      </c>
      <c r="AR54" t="s">
        <v>532</v>
      </c>
      <c r="AS54">
        <v>0</v>
      </c>
      <c r="AT54">
        <v>590640.92941941496</v>
      </c>
      <c r="AU54">
        <v>3602437.9622442401</v>
      </c>
      <c r="AV54">
        <f t="shared" si="0"/>
        <v>236.07181853731871</v>
      </c>
    </row>
    <row r="55" spans="1:48" x14ac:dyDescent="0.25">
      <c r="A55">
        <v>171645</v>
      </c>
      <c r="B55" t="s">
        <v>540</v>
      </c>
      <c r="C55">
        <v>1</v>
      </c>
      <c r="D55">
        <v>6824</v>
      </c>
      <c r="E55" t="s">
        <v>113</v>
      </c>
      <c r="F55" t="s">
        <v>370</v>
      </c>
      <c r="G55" t="s">
        <v>371</v>
      </c>
      <c r="H55">
        <v>30</v>
      </c>
      <c r="I55" t="s">
        <v>295</v>
      </c>
      <c r="J55" t="s">
        <v>286</v>
      </c>
      <c r="K55" t="s">
        <v>286</v>
      </c>
      <c r="L55" t="s">
        <v>286</v>
      </c>
      <c r="M55">
        <v>17073216110000</v>
      </c>
      <c r="N55" s="6">
        <v>43347</v>
      </c>
      <c r="O55" s="6">
        <v>29507</v>
      </c>
      <c r="P55" s="6">
        <v>29508</v>
      </c>
      <c r="Q55" s="6">
        <v>43347</v>
      </c>
      <c r="R55">
        <v>11</v>
      </c>
      <c r="S55" t="s">
        <v>392</v>
      </c>
      <c r="T55" t="s">
        <v>388</v>
      </c>
      <c r="U55" t="s">
        <v>289</v>
      </c>
      <c r="V55">
        <v>37</v>
      </c>
      <c r="W55" t="s">
        <v>394</v>
      </c>
      <c r="X55">
        <v>5</v>
      </c>
      <c r="Y55" t="s">
        <v>113</v>
      </c>
      <c r="Z55">
        <v>32.558615457422597</v>
      </c>
      <c r="AA55">
        <v>-92.029375195028706</v>
      </c>
      <c r="AB55">
        <v>20</v>
      </c>
      <c r="AC55" t="s">
        <v>364</v>
      </c>
      <c r="AD55">
        <v>0</v>
      </c>
      <c r="AE55" t="s">
        <v>286</v>
      </c>
      <c r="AF55" t="s">
        <v>286</v>
      </c>
      <c r="AG55" t="s">
        <v>346</v>
      </c>
      <c r="AH55" t="s">
        <v>591</v>
      </c>
      <c r="AI55" t="s">
        <v>532</v>
      </c>
      <c r="AJ55" t="s">
        <v>533</v>
      </c>
      <c r="AK55" t="s">
        <v>21</v>
      </c>
      <c r="AL55" s="4">
        <v>43347</v>
      </c>
      <c r="AM55" s="5">
        <v>12537.833333333334</v>
      </c>
      <c r="AN55">
        <v>2281</v>
      </c>
      <c r="AQ55">
        <v>0</v>
      </c>
      <c r="AR55" t="s">
        <v>532</v>
      </c>
      <c r="AS55">
        <v>0</v>
      </c>
      <c r="AT55">
        <v>591122.93149778806</v>
      </c>
      <c r="AU55">
        <v>3602771.4877812699</v>
      </c>
      <c r="AV55">
        <f t="shared" si="0"/>
        <v>236.11705967357273</v>
      </c>
    </row>
    <row r="56" spans="1:48" x14ac:dyDescent="0.25">
      <c r="A56">
        <v>164965</v>
      </c>
      <c r="B56" t="s">
        <v>538</v>
      </c>
      <c r="C56">
        <v>1</v>
      </c>
      <c r="D56">
        <v>6824</v>
      </c>
      <c r="E56" t="s">
        <v>113</v>
      </c>
      <c r="F56" t="s">
        <v>528</v>
      </c>
      <c r="G56">
        <v>4060</v>
      </c>
      <c r="H56">
        <v>30</v>
      </c>
      <c r="I56" t="s">
        <v>295</v>
      </c>
      <c r="J56" t="s">
        <v>286</v>
      </c>
      <c r="K56" t="s">
        <v>286</v>
      </c>
      <c r="L56" t="s">
        <v>286</v>
      </c>
      <c r="M56">
        <v>17073212450000</v>
      </c>
      <c r="N56" s="6">
        <v>43336</v>
      </c>
      <c r="O56" s="6">
        <v>29094</v>
      </c>
      <c r="P56" s="6">
        <v>29099</v>
      </c>
      <c r="Q56" s="6">
        <v>43336</v>
      </c>
      <c r="R56">
        <v>10</v>
      </c>
      <c r="S56" t="s">
        <v>392</v>
      </c>
      <c r="T56" t="s">
        <v>388</v>
      </c>
      <c r="U56" t="s">
        <v>289</v>
      </c>
      <c r="V56">
        <v>37</v>
      </c>
      <c r="W56" t="s">
        <v>394</v>
      </c>
      <c r="X56">
        <v>5</v>
      </c>
      <c r="Y56" t="s">
        <v>113</v>
      </c>
      <c r="Z56">
        <v>32.561756000103102</v>
      </c>
      <c r="AA56">
        <v>-92.041147450001901</v>
      </c>
      <c r="AB56">
        <v>20</v>
      </c>
      <c r="AC56" t="s">
        <v>364</v>
      </c>
      <c r="AD56">
        <v>0</v>
      </c>
      <c r="AE56" t="s">
        <v>286</v>
      </c>
      <c r="AF56" t="s">
        <v>286</v>
      </c>
      <c r="AG56" t="s">
        <v>346</v>
      </c>
      <c r="AH56" t="s">
        <v>591</v>
      </c>
      <c r="AI56" t="s">
        <v>532</v>
      </c>
      <c r="AJ56" t="s">
        <v>533</v>
      </c>
      <c r="AK56" t="s">
        <v>21</v>
      </c>
      <c r="AL56" s="4">
        <v>43336</v>
      </c>
      <c r="AM56" s="5">
        <v>12537.833333333334</v>
      </c>
      <c r="AN56">
        <v>2233</v>
      </c>
      <c r="AQ56">
        <v>0</v>
      </c>
      <c r="AR56" t="s">
        <v>532</v>
      </c>
      <c r="AS56">
        <v>0</v>
      </c>
      <c r="AT56">
        <v>590014.57129537896</v>
      </c>
      <c r="AU56">
        <v>3603109.6288064001</v>
      </c>
      <c r="AV56">
        <f t="shared" si="0"/>
        <v>236.62201656545778</v>
      </c>
    </row>
    <row r="57" spans="1:48" x14ac:dyDescent="0.25">
      <c r="A57">
        <v>173382</v>
      </c>
      <c r="B57" t="s">
        <v>155</v>
      </c>
      <c r="C57">
        <v>9</v>
      </c>
      <c r="D57">
        <v>6824</v>
      </c>
      <c r="E57" t="s">
        <v>113</v>
      </c>
      <c r="F57" t="s">
        <v>426</v>
      </c>
      <c r="G57" t="s">
        <v>427</v>
      </c>
      <c r="H57">
        <v>30</v>
      </c>
      <c r="I57" t="s">
        <v>295</v>
      </c>
      <c r="J57" t="s">
        <v>286</v>
      </c>
      <c r="K57" t="s">
        <v>286</v>
      </c>
      <c r="L57" t="s">
        <v>286</v>
      </c>
      <c r="M57">
        <v>17073216870000</v>
      </c>
      <c r="N57" s="6">
        <v>43335</v>
      </c>
      <c r="O57" s="6">
        <v>29608</v>
      </c>
      <c r="P57" s="6">
        <v>29612</v>
      </c>
      <c r="Q57" s="6">
        <v>43335</v>
      </c>
      <c r="R57">
        <v>10</v>
      </c>
      <c r="S57" t="s">
        <v>392</v>
      </c>
      <c r="T57" t="s">
        <v>388</v>
      </c>
      <c r="U57" t="s">
        <v>289</v>
      </c>
      <c r="V57">
        <v>37</v>
      </c>
      <c r="W57" t="s">
        <v>394</v>
      </c>
      <c r="X57">
        <v>5</v>
      </c>
      <c r="Y57" t="s">
        <v>113</v>
      </c>
      <c r="Z57">
        <v>32.563153267988497</v>
      </c>
      <c r="AA57">
        <v>-92.040656841383495</v>
      </c>
      <c r="AB57">
        <v>20</v>
      </c>
      <c r="AC57" t="s">
        <v>364</v>
      </c>
      <c r="AD57">
        <v>0</v>
      </c>
      <c r="AE57" t="s">
        <v>286</v>
      </c>
      <c r="AF57" t="s">
        <v>286</v>
      </c>
      <c r="AG57" t="s">
        <v>346</v>
      </c>
      <c r="AH57" t="s">
        <v>591</v>
      </c>
      <c r="AI57" t="s">
        <v>532</v>
      </c>
      <c r="AJ57" t="s">
        <v>533</v>
      </c>
      <c r="AK57" t="s">
        <v>21</v>
      </c>
      <c r="AL57" s="4">
        <v>43335</v>
      </c>
      <c r="AM57" s="5">
        <v>12537.833333333334</v>
      </c>
      <c r="AN57">
        <v>2299</v>
      </c>
      <c r="AQ57">
        <v>0</v>
      </c>
      <c r="AR57" t="s">
        <v>532</v>
      </c>
      <c r="AS57">
        <v>0</v>
      </c>
      <c r="AT57">
        <v>590059.23381312797</v>
      </c>
      <c r="AU57">
        <v>3603264.9433917799</v>
      </c>
      <c r="AV57">
        <f t="shared" si="0"/>
        <v>236.6946627214576</v>
      </c>
    </row>
    <row r="58" spans="1:48" x14ac:dyDescent="0.25">
      <c r="A58">
        <v>135789</v>
      </c>
      <c r="B58" t="s">
        <v>155</v>
      </c>
      <c r="C58">
        <v>1</v>
      </c>
      <c r="D58">
        <v>6824</v>
      </c>
      <c r="E58" t="s">
        <v>113</v>
      </c>
      <c r="F58" t="s">
        <v>426</v>
      </c>
      <c r="G58" t="s">
        <v>427</v>
      </c>
      <c r="H58">
        <v>30</v>
      </c>
      <c r="I58" t="s">
        <v>295</v>
      </c>
      <c r="J58" t="s">
        <v>286</v>
      </c>
      <c r="K58" t="s">
        <v>286</v>
      </c>
      <c r="L58" t="s">
        <v>286</v>
      </c>
      <c r="M58">
        <v>17073200920000</v>
      </c>
      <c r="N58" s="6">
        <v>43336</v>
      </c>
      <c r="O58" s="6">
        <v>25939</v>
      </c>
      <c r="P58" s="6">
        <v>25948</v>
      </c>
      <c r="Q58" s="6">
        <v>43336</v>
      </c>
      <c r="R58">
        <v>10</v>
      </c>
      <c r="S58" t="s">
        <v>392</v>
      </c>
      <c r="T58" t="s">
        <v>388</v>
      </c>
      <c r="U58" t="s">
        <v>289</v>
      </c>
      <c r="V58">
        <v>37</v>
      </c>
      <c r="W58" t="s">
        <v>394</v>
      </c>
      <c r="X58">
        <v>5</v>
      </c>
      <c r="Y58" t="s">
        <v>113</v>
      </c>
      <c r="Z58">
        <v>32.563646284721401</v>
      </c>
      <c r="AA58">
        <v>-92.040939998743099</v>
      </c>
      <c r="AB58">
        <v>20</v>
      </c>
      <c r="AC58" t="s">
        <v>364</v>
      </c>
      <c r="AD58">
        <v>0</v>
      </c>
      <c r="AE58" t="s">
        <v>286</v>
      </c>
      <c r="AF58" t="s">
        <v>286</v>
      </c>
      <c r="AG58" t="s">
        <v>346</v>
      </c>
      <c r="AH58" t="s">
        <v>591</v>
      </c>
      <c r="AI58" t="s">
        <v>532</v>
      </c>
      <c r="AJ58" t="s">
        <v>533</v>
      </c>
      <c r="AK58" t="s">
        <v>21</v>
      </c>
      <c r="AL58" s="4">
        <v>43336</v>
      </c>
      <c r="AM58" s="5">
        <v>12537.833333333334</v>
      </c>
      <c r="AN58">
        <v>2205</v>
      </c>
      <c r="AQ58">
        <v>0</v>
      </c>
      <c r="AR58" t="s">
        <v>532</v>
      </c>
      <c r="AS58">
        <v>0</v>
      </c>
      <c r="AT58">
        <v>590032.15882183902</v>
      </c>
      <c r="AU58">
        <v>3603319.3591461899</v>
      </c>
      <c r="AV58">
        <f t="shared" si="0"/>
        <v>236.73242154973451</v>
      </c>
    </row>
    <row r="59" spans="1:48" x14ac:dyDescent="0.25">
      <c r="A59">
        <v>172551</v>
      </c>
      <c r="B59" t="s">
        <v>155</v>
      </c>
      <c r="C59">
        <v>7</v>
      </c>
      <c r="D59">
        <v>6824</v>
      </c>
      <c r="E59" t="s">
        <v>113</v>
      </c>
      <c r="F59" t="s">
        <v>426</v>
      </c>
      <c r="G59" t="s">
        <v>427</v>
      </c>
      <c r="H59">
        <v>30</v>
      </c>
      <c r="I59" t="s">
        <v>295</v>
      </c>
      <c r="J59" t="s">
        <v>286</v>
      </c>
      <c r="K59" t="s">
        <v>286</v>
      </c>
      <c r="L59" t="s">
        <v>286</v>
      </c>
      <c r="M59">
        <v>17073216570000</v>
      </c>
      <c r="N59" s="6">
        <v>43335</v>
      </c>
      <c r="O59" s="6">
        <v>29560</v>
      </c>
      <c r="P59" s="6">
        <v>29572</v>
      </c>
      <c r="Q59" s="6">
        <v>43335</v>
      </c>
      <c r="R59">
        <v>10</v>
      </c>
      <c r="S59" t="s">
        <v>392</v>
      </c>
      <c r="T59" t="s">
        <v>388</v>
      </c>
      <c r="U59" t="s">
        <v>289</v>
      </c>
      <c r="V59">
        <v>37</v>
      </c>
      <c r="W59" t="s">
        <v>394</v>
      </c>
      <c r="X59">
        <v>5</v>
      </c>
      <c r="Y59" t="s">
        <v>113</v>
      </c>
      <c r="Z59">
        <v>32.563372083722399</v>
      </c>
      <c r="AA59">
        <v>-92.044190371357899</v>
      </c>
      <c r="AB59">
        <v>20</v>
      </c>
      <c r="AC59" t="s">
        <v>364</v>
      </c>
      <c r="AD59">
        <v>0</v>
      </c>
      <c r="AE59" t="s">
        <v>286</v>
      </c>
      <c r="AF59" t="s">
        <v>286</v>
      </c>
      <c r="AG59" t="s">
        <v>346</v>
      </c>
      <c r="AH59" t="s">
        <v>591</v>
      </c>
      <c r="AI59" t="s">
        <v>532</v>
      </c>
      <c r="AJ59" t="s">
        <v>533</v>
      </c>
      <c r="AK59" t="s">
        <v>21</v>
      </c>
      <c r="AL59" s="4">
        <v>43335</v>
      </c>
      <c r="AM59" s="5">
        <v>12537.833333333334</v>
      </c>
      <c r="AN59">
        <v>2310</v>
      </c>
      <c r="AQ59">
        <v>0</v>
      </c>
      <c r="AR59" t="s">
        <v>532</v>
      </c>
      <c r="AS59">
        <v>0</v>
      </c>
      <c r="AT59">
        <v>589727.29171805806</v>
      </c>
      <c r="AU59">
        <v>3603286.2167987102</v>
      </c>
      <c r="AV59">
        <f t="shared" si="0"/>
        <v>236.80203274404371</v>
      </c>
    </row>
    <row r="60" spans="1:48" x14ac:dyDescent="0.25">
      <c r="A60">
        <v>135790</v>
      </c>
      <c r="B60" t="s">
        <v>155</v>
      </c>
      <c r="C60">
        <v>2</v>
      </c>
      <c r="D60">
        <v>6824</v>
      </c>
      <c r="E60" t="s">
        <v>113</v>
      </c>
      <c r="F60" t="s">
        <v>426</v>
      </c>
      <c r="G60" t="s">
        <v>427</v>
      </c>
      <c r="H60">
        <v>30</v>
      </c>
      <c r="I60" t="s">
        <v>295</v>
      </c>
      <c r="J60" t="s">
        <v>286</v>
      </c>
      <c r="K60" t="s">
        <v>286</v>
      </c>
      <c r="L60" t="s">
        <v>286</v>
      </c>
      <c r="M60">
        <v>17073200930000</v>
      </c>
      <c r="N60" s="6">
        <v>43329</v>
      </c>
      <c r="O60" s="6">
        <v>25939</v>
      </c>
      <c r="P60" s="6">
        <v>25963</v>
      </c>
      <c r="Q60" s="6">
        <v>43329</v>
      </c>
      <c r="R60">
        <v>10</v>
      </c>
      <c r="S60" t="s">
        <v>392</v>
      </c>
      <c r="T60" t="s">
        <v>388</v>
      </c>
      <c r="U60" t="s">
        <v>289</v>
      </c>
      <c r="V60">
        <v>37</v>
      </c>
      <c r="W60" t="s">
        <v>394</v>
      </c>
      <c r="X60">
        <v>5</v>
      </c>
      <c r="Y60" t="s">
        <v>113</v>
      </c>
      <c r="Z60">
        <v>32.5636461591738</v>
      </c>
      <c r="AA60">
        <v>-92.044740788679405</v>
      </c>
      <c r="AB60">
        <v>20</v>
      </c>
      <c r="AC60" t="s">
        <v>364</v>
      </c>
      <c r="AD60">
        <v>0</v>
      </c>
      <c r="AE60" t="s">
        <v>286</v>
      </c>
      <c r="AF60" t="s">
        <v>286</v>
      </c>
      <c r="AG60" t="s">
        <v>346</v>
      </c>
      <c r="AH60" t="s">
        <v>591</v>
      </c>
      <c r="AI60" t="s">
        <v>532</v>
      </c>
      <c r="AJ60" t="s">
        <v>533</v>
      </c>
      <c r="AK60" t="s">
        <v>21</v>
      </c>
      <c r="AL60" s="4">
        <v>43329</v>
      </c>
      <c r="AM60" s="5">
        <v>15037.833333333334</v>
      </c>
      <c r="AN60">
        <v>2176</v>
      </c>
      <c r="AQ60">
        <v>0</v>
      </c>
      <c r="AR60" t="s">
        <v>532</v>
      </c>
      <c r="AS60">
        <v>0</v>
      </c>
      <c r="AT60">
        <v>589675.34654836694</v>
      </c>
      <c r="AU60">
        <v>3603316.1366258198</v>
      </c>
      <c r="AV60">
        <f t="shared" si="0"/>
        <v>236.83348154791602</v>
      </c>
    </row>
    <row r="61" spans="1:48" x14ac:dyDescent="0.25">
      <c r="A61">
        <v>172550</v>
      </c>
      <c r="B61" t="s">
        <v>155</v>
      </c>
      <c r="C61">
        <v>8</v>
      </c>
      <c r="D61">
        <v>6824</v>
      </c>
      <c r="E61" t="s">
        <v>113</v>
      </c>
      <c r="F61" t="s">
        <v>426</v>
      </c>
      <c r="G61" t="s">
        <v>427</v>
      </c>
      <c r="H61">
        <v>30</v>
      </c>
      <c r="I61" t="s">
        <v>295</v>
      </c>
      <c r="J61" t="s">
        <v>286</v>
      </c>
      <c r="K61" t="s">
        <v>286</v>
      </c>
      <c r="L61" t="s">
        <v>286</v>
      </c>
      <c r="M61">
        <v>17073216560000</v>
      </c>
      <c r="N61" s="6">
        <v>43329</v>
      </c>
      <c r="O61" s="6">
        <v>29560</v>
      </c>
      <c r="P61" s="6">
        <v>29574</v>
      </c>
      <c r="Q61" s="6">
        <v>43329</v>
      </c>
      <c r="R61">
        <v>10</v>
      </c>
      <c r="S61" t="s">
        <v>392</v>
      </c>
      <c r="T61" t="s">
        <v>388</v>
      </c>
      <c r="U61" t="s">
        <v>289</v>
      </c>
      <c r="V61">
        <v>37</v>
      </c>
      <c r="W61" t="s">
        <v>394</v>
      </c>
      <c r="X61">
        <v>5</v>
      </c>
      <c r="Y61" t="s">
        <v>113</v>
      </c>
      <c r="Z61">
        <v>32.564576715874097</v>
      </c>
      <c r="AA61">
        <v>-92.042863343664905</v>
      </c>
      <c r="AB61">
        <v>20</v>
      </c>
      <c r="AC61" t="s">
        <v>364</v>
      </c>
      <c r="AD61">
        <v>0</v>
      </c>
      <c r="AE61" t="s">
        <v>286</v>
      </c>
      <c r="AF61" t="s">
        <v>286</v>
      </c>
      <c r="AG61" t="s">
        <v>346</v>
      </c>
      <c r="AH61" t="s">
        <v>591</v>
      </c>
      <c r="AI61" t="s">
        <v>532</v>
      </c>
      <c r="AJ61" t="s">
        <v>533</v>
      </c>
      <c r="AK61" t="s">
        <v>21</v>
      </c>
      <c r="AL61" s="4">
        <v>43329</v>
      </c>
      <c r="AM61" s="5">
        <v>12537.833333333334</v>
      </c>
      <c r="AN61">
        <v>2312</v>
      </c>
      <c r="AQ61">
        <v>0</v>
      </c>
      <c r="AR61" t="s">
        <v>532</v>
      </c>
      <c r="AS61">
        <v>0</v>
      </c>
      <c r="AT61">
        <v>589850.67056926596</v>
      </c>
      <c r="AU61">
        <v>3603420.8804568602</v>
      </c>
      <c r="AV61">
        <f t="shared" si="0"/>
        <v>236.84059458594692</v>
      </c>
    </row>
    <row r="62" spans="1:48" x14ac:dyDescent="0.25">
      <c r="A62">
        <v>172364</v>
      </c>
      <c r="B62" t="s">
        <v>155</v>
      </c>
      <c r="C62">
        <v>6</v>
      </c>
      <c r="D62">
        <v>6824</v>
      </c>
      <c r="E62" t="s">
        <v>113</v>
      </c>
      <c r="F62" t="s">
        <v>426</v>
      </c>
      <c r="G62" t="s">
        <v>427</v>
      </c>
      <c r="H62">
        <v>30</v>
      </c>
      <c r="I62" t="s">
        <v>295</v>
      </c>
      <c r="J62" t="s">
        <v>286</v>
      </c>
      <c r="K62" t="s">
        <v>286</v>
      </c>
      <c r="L62" t="s">
        <v>286</v>
      </c>
      <c r="M62">
        <v>17073216550000</v>
      </c>
      <c r="N62" s="6">
        <v>43327</v>
      </c>
      <c r="O62" s="6">
        <v>29551</v>
      </c>
      <c r="P62" s="6">
        <v>29554</v>
      </c>
      <c r="Q62" s="6">
        <v>43327</v>
      </c>
      <c r="R62">
        <v>10</v>
      </c>
      <c r="S62" t="s">
        <v>392</v>
      </c>
      <c r="T62" t="s">
        <v>388</v>
      </c>
      <c r="U62" t="s">
        <v>289</v>
      </c>
      <c r="V62">
        <v>37</v>
      </c>
      <c r="W62" t="s">
        <v>394</v>
      </c>
      <c r="X62">
        <v>5</v>
      </c>
      <c r="Y62" t="s">
        <v>113</v>
      </c>
      <c r="Z62">
        <v>32.563260445695398</v>
      </c>
      <c r="AA62">
        <v>-92.046028020696298</v>
      </c>
      <c r="AB62">
        <v>20</v>
      </c>
      <c r="AC62" t="s">
        <v>364</v>
      </c>
      <c r="AD62">
        <v>0</v>
      </c>
      <c r="AE62" t="s">
        <v>286</v>
      </c>
      <c r="AF62" t="s">
        <v>286</v>
      </c>
      <c r="AG62" t="s">
        <v>346</v>
      </c>
      <c r="AH62" t="s">
        <v>591</v>
      </c>
      <c r="AI62" t="s">
        <v>532</v>
      </c>
      <c r="AJ62" t="s">
        <v>533</v>
      </c>
      <c r="AK62" t="s">
        <v>21</v>
      </c>
      <c r="AL62" s="4">
        <v>43327</v>
      </c>
      <c r="AM62" s="5">
        <v>12537.833333333334</v>
      </c>
      <c r="AN62">
        <v>2304</v>
      </c>
      <c r="AQ62">
        <v>0</v>
      </c>
      <c r="AR62" t="s">
        <v>532</v>
      </c>
      <c r="AS62">
        <v>0</v>
      </c>
      <c r="AT62">
        <v>589554.88642575697</v>
      </c>
      <c r="AU62">
        <v>3603272.29308913</v>
      </c>
      <c r="AV62">
        <f t="shared" si="0"/>
        <v>236.8441089128325</v>
      </c>
    </row>
    <row r="63" spans="1:48" x14ac:dyDescent="0.25">
      <c r="A63">
        <v>172343</v>
      </c>
      <c r="B63" t="s">
        <v>155</v>
      </c>
      <c r="C63">
        <v>5</v>
      </c>
      <c r="D63">
        <v>6824</v>
      </c>
      <c r="E63" t="s">
        <v>113</v>
      </c>
      <c r="F63" t="s">
        <v>426</v>
      </c>
      <c r="G63" t="s">
        <v>427</v>
      </c>
      <c r="H63">
        <v>30</v>
      </c>
      <c r="I63" t="s">
        <v>295</v>
      </c>
      <c r="J63" t="s">
        <v>286</v>
      </c>
      <c r="K63" t="s">
        <v>286</v>
      </c>
      <c r="L63" t="s">
        <v>286</v>
      </c>
      <c r="M63">
        <v>17073216530000</v>
      </c>
      <c r="N63" s="6">
        <v>43319</v>
      </c>
      <c r="O63" s="6">
        <v>29550</v>
      </c>
      <c r="P63" s="6">
        <v>29551</v>
      </c>
      <c r="Q63" s="6">
        <v>43319</v>
      </c>
      <c r="R63">
        <v>10</v>
      </c>
      <c r="S63" t="s">
        <v>392</v>
      </c>
      <c r="T63" t="s">
        <v>388</v>
      </c>
      <c r="U63" t="s">
        <v>289</v>
      </c>
      <c r="V63">
        <v>37</v>
      </c>
      <c r="W63" t="s">
        <v>394</v>
      </c>
      <c r="X63">
        <v>5</v>
      </c>
      <c r="Y63" t="s">
        <v>113</v>
      </c>
      <c r="Z63">
        <v>32.563537475376101</v>
      </c>
      <c r="AA63">
        <v>-92.048188324801004</v>
      </c>
      <c r="AB63">
        <v>20</v>
      </c>
      <c r="AC63" t="s">
        <v>364</v>
      </c>
      <c r="AD63">
        <v>0</v>
      </c>
      <c r="AE63" t="s">
        <v>286</v>
      </c>
      <c r="AF63" t="s">
        <v>286</v>
      </c>
      <c r="AG63" t="s">
        <v>346</v>
      </c>
      <c r="AH63" t="s">
        <v>591</v>
      </c>
      <c r="AI63" t="s">
        <v>532</v>
      </c>
      <c r="AJ63" t="s">
        <v>533</v>
      </c>
      <c r="AK63" t="s">
        <v>21</v>
      </c>
      <c r="AL63" s="4">
        <v>43319</v>
      </c>
      <c r="AM63" s="5">
        <v>12537.833333333334</v>
      </c>
      <c r="AN63">
        <v>2318</v>
      </c>
      <c r="AQ63">
        <v>0</v>
      </c>
      <c r="AR63" t="s">
        <v>532</v>
      </c>
      <c r="AS63">
        <v>0</v>
      </c>
      <c r="AT63">
        <v>589351.804966853</v>
      </c>
      <c r="AU63">
        <v>3603301.18870332</v>
      </c>
      <c r="AV63">
        <f t="shared" si="0"/>
        <v>236.91864432919567</v>
      </c>
    </row>
    <row r="64" spans="1:48" x14ac:dyDescent="0.25">
      <c r="A64">
        <v>172342</v>
      </c>
      <c r="B64" t="s">
        <v>155</v>
      </c>
      <c r="C64">
        <v>4</v>
      </c>
      <c r="D64">
        <v>6824</v>
      </c>
      <c r="E64" t="s">
        <v>113</v>
      </c>
      <c r="F64" t="s">
        <v>426</v>
      </c>
      <c r="G64" t="s">
        <v>427</v>
      </c>
      <c r="H64">
        <v>30</v>
      </c>
      <c r="I64" t="s">
        <v>295</v>
      </c>
      <c r="J64" t="s">
        <v>286</v>
      </c>
      <c r="K64" t="s">
        <v>286</v>
      </c>
      <c r="L64" t="s">
        <v>286</v>
      </c>
      <c r="M64">
        <v>17073216520000</v>
      </c>
      <c r="N64" s="6">
        <v>43133</v>
      </c>
      <c r="O64" s="6">
        <v>29550</v>
      </c>
      <c r="P64" s="6">
        <v>29557</v>
      </c>
      <c r="Q64" s="6">
        <v>43133</v>
      </c>
      <c r="R64">
        <v>10</v>
      </c>
      <c r="S64" t="s">
        <v>392</v>
      </c>
      <c r="T64" t="s">
        <v>388</v>
      </c>
      <c r="U64" t="s">
        <v>289</v>
      </c>
      <c r="V64">
        <v>37</v>
      </c>
      <c r="W64" t="s">
        <v>394</v>
      </c>
      <c r="X64">
        <v>5</v>
      </c>
      <c r="Y64" t="s">
        <v>113</v>
      </c>
      <c r="Z64">
        <v>32.563109316722503</v>
      </c>
      <c r="AA64">
        <v>-92.050699394579098</v>
      </c>
      <c r="AB64">
        <v>20</v>
      </c>
      <c r="AC64" t="s">
        <v>364</v>
      </c>
      <c r="AD64">
        <v>0</v>
      </c>
      <c r="AE64" t="s">
        <v>286</v>
      </c>
      <c r="AF64" t="s">
        <v>286</v>
      </c>
      <c r="AG64" t="s">
        <v>318</v>
      </c>
      <c r="AH64" t="s">
        <v>591</v>
      </c>
      <c r="AI64" t="s">
        <v>156</v>
      </c>
      <c r="AJ64" t="s">
        <v>157</v>
      </c>
      <c r="AK64" t="s">
        <v>21</v>
      </c>
      <c r="AL64" s="4">
        <v>43133</v>
      </c>
      <c r="AM64" s="5">
        <v>13063.170952380951</v>
      </c>
      <c r="AN64">
        <v>2318</v>
      </c>
      <c r="AQ64">
        <v>0</v>
      </c>
      <c r="AR64" t="s">
        <v>156</v>
      </c>
      <c r="AS64">
        <v>0</v>
      </c>
      <c r="AT64">
        <v>589116.49276618497</v>
      </c>
      <c r="AU64">
        <v>3603251.6183593199</v>
      </c>
      <c r="AV64">
        <f t="shared" si="0"/>
        <v>236.95938789951956</v>
      </c>
    </row>
    <row r="65" spans="1:48" x14ac:dyDescent="0.25">
      <c r="A65">
        <v>172336</v>
      </c>
      <c r="B65" t="s">
        <v>186</v>
      </c>
      <c r="C65">
        <v>3</v>
      </c>
      <c r="D65">
        <v>6824</v>
      </c>
      <c r="E65" t="s">
        <v>113</v>
      </c>
      <c r="F65" t="s">
        <v>426</v>
      </c>
      <c r="G65" t="s">
        <v>427</v>
      </c>
      <c r="H65">
        <v>30</v>
      </c>
      <c r="I65" t="s">
        <v>295</v>
      </c>
      <c r="J65" t="s">
        <v>286</v>
      </c>
      <c r="K65" t="s">
        <v>286</v>
      </c>
      <c r="L65" t="s">
        <v>286</v>
      </c>
      <c r="M65">
        <v>17073216490000</v>
      </c>
      <c r="N65" s="6">
        <v>43321</v>
      </c>
      <c r="O65" s="6">
        <v>29546</v>
      </c>
      <c r="P65" s="6">
        <v>29546</v>
      </c>
      <c r="Q65" s="6">
        <v>43321</v>
      </c>
      <c r="R65">
        <v>10</v>
      </c>
      <c r="S65" t="s">
        <v>392</v>
      </c>
      <c r="T65" t="s">
        <v>388</v>
      </c>
      <c r="U65" t="s">
        <v>289</v>
      </c>
      <c r="V65">
        <v>37</v>
      </c>
      <c r="W65" t="s">
        <v>394</v>
      </c>
      <c r="X65">
        <v>5</v>
      </c>
      <c r="Y65" t="s">
        <v>113</v>
      </c>
      <c r="Z65">
        <v>32.565324309027901</v>
      </c>
      <c r="AA65">
        <v>-92.046709162299194</v>
      </c>
      <c r="AB65">
        <v>20</v>
      </c>
      <c r="AC65" t="s">
        <v>364</v>
      </c>
      <c r="AD65">
        <v>0</v>
      </c>
      <c r="AE65" t="s">
        <v>286</v>
      </c>
      <c r="AF65" t="s">
        <v>286</v>
      </c>
      <c r="AG65" t="s">
        <v>346</v>
      </c>
      <c r="AH65" t="s">
        <v>591</v>
      </c>
      <c r="AI65" t="s">
        <v>532</v>
      </c>
      <c r="AJ65" t="s">
        <v>533</v>
      </c>
      <c r="AK65" t="s">
        <v>21</v>
      </c>
      <c r="AL65" s="4">
        <v>43321</v>
      </c>
      <c r="AM65" s="5">
        <v>12537.833333333334</v>
      </c>
      <c r="AN65">
        <v>2257</v>
      </c>
      <c r="AQ65">
        <v>0</v>
      </c>
      <c r="AR65" t="s">
        <v>532</v>
      </c>
      <c r="AS65">
        <v>0</v>
      </c>
      <c r="AT65">
        <v>589488.89247942495</v>
      </c>
      <c r="AU65">
        <v>3603500.5177249098</v>
      </c>
      <c r="AV65">
        <f t="shared" si="0"/>
        <v>236.98874407775912</v>
      </c>
    </row>
    <row r="66" spans="1:48" x14ac:dyDescent="0.25">
      <c r="A66">
        <v>172363</v>
      </c>
      <c r="B66" t="s">
        <v>155</v>
      </c>
      <c r="C66">
        <v>11</v>
      </c>
      <c r="D66">
        <v>6824</v>
      </c>
      <c r="E66" t="s">
        <v>113</v>
      </c>
      <c r="F66" t="s">
        <v>426</v>
      </c>
      <c r="G66" t="s">
        <v>427</v>
      </c>
      <c r="H66">
        <v>30</v>
      </c>
      <c r="I66" t="s">
        <v>295</v>
      </c>
      <c r="J66" t="s">
        <v>286</v>
      </c>
      <c r="K66" t="s">
        <v>286</v>
      </c>
      <c r="L66" t="s">
        <v>286</v>
      </c>
      <c r="M66">
        <v>17073216540000</v>
      </c>
      <c r="N66" s="6">
        <v>43133</v>
      </c>
      <c r="O66" s="6">
        <v>29551</v>
      </c>
      <c r="P66" s="6">
        <v>29559</v>
      </c>
      <c r="Q66" s="6">
        <v>43133</v>
      </c>
      <c r="R66">
        <v>10</v>
      </c>
      <c r="S66" t="s">
        <v>392</v>
      </c>
      <c r="T66" t="s">
        <v>388</v>
      </c>
      <c r="U66" t="s">
        <v>289</v>
      </c>
      <c r="V66">
        <v>37</v>
      </c>
      <c r="W66" t="s">
        <v>394</v>
      </c>
      <c r="X66">
        <v>5</v>
      </c>
      <c r="Y66" t="s">
        <v>113</v>
      </c>
      <c r="Z66">
        <v>32.563028652140297</v>
      </c>
      <c r="AA66">
        <v>-92.053559287387699</v>
      </c>
      <c r="AB66">
        <v>20</v>
      </c>
      <c r="AC66" t="s">
        <v>364</v>
      </c>
      <c r="AD66">
        <v>0</v>
      </c>
      <c r="AE66" t="s">
        <v>286</v>
      </c>
      <c r="AF66" t="s">
        <v>286</v>
      </c>
      <c r="AG66" t="s">
        <v>318</v>
      </c>
      <c r="AH66" t="s">
        <v>591</v>
      </c>
      <c r="AI66" t="s">
        <v>156</v>
      </c>
      <c r="AJ66" t="s">
        <v>157</v>
      </c>
      <c r="AK66" t="s">
        <v>21</v>
      </c>
      <c r="AL66" s="4">
        <v>43133</v>
      </c>
      <c r="AM66" s="5">
        <v>13063.170952380951</v>
      </c>
      <c r="AN66">
        <v>2312</v>
      </c>
      <c r="AQ66">
        <v>0</v>
      </c>
      <c r="AR66" t="s">
        <v>156</v>
      </c>
      <c r="AS66">
        <v>0</v>
      </c>
      <c r="AT66">
        <v>588848.08858245495</v>
      </c>
      <c r="AU66">
        <v>3603240.2851401898</v>
      </c>
      <c r="AV66">
        <f t="shared" ref="AV66:AV129" si="1">(SQRT((($AY$1-AT66)^2)+(($BA$1-AU66)^2)))*0.000621371</f>
        <v>237.03082237435331</v>
      </c>
    </row>
    <row r="67" spans="1:48" x14ac:dyDescent="0.25">
      <c r="A67">
        <v>173384</v>
      </c>
      <c r="B67" t="s">
        <v>155</v>
      </c>
      <c r="C67">
        <v>10</v>
      </c>
      <c r="D67">
        <v>6824</v>
      </c>
      <c r="E67" t="s">
        <v>113</v>
      </c>
      <c r="F67" t="s">
        <v>426</v>
      </c>
      <c r="G67" t="s">
        <v>427</v>
      </c>
      <c r="H67">
        <v>30</v>
      </c>
      <c r="I67" t="s">
        <v>295</v>
      </c>
      <c r="J67" t="s">
        <v>286</v>
      </c>
      <c r="K67" t="s">
        <v>286</v>
      </c>
      <c r="L67" t="s">
        <v>286</v>
      </c>
      <c r="M67">
        <v>17073216890000</v>
      </c>
      <c r="N67" s="6">
        <v>43084</v>
      </c>
      <c r="O67" s="6">
        <v>29608</v>
      </c>
      <c r="P67" s="6">
        <v>29614</v>
      </c>
      <c r="Q67" s="6">
        <v>43084</v>
      </c>
      <c r="R67">
        <v>10</v>
      </c>
      <c r="S67" t="s">
        <v>392</v>
      </c>
      <c r="T67" t="s">
        <v>388</v>
      </c>
      <c r="U67" t="s">
        <v>289</v>
      </c>
      <c r="V67">
        <v>37</v>
      </c>
      <c r="W67" t="s">
        <v>394</v>
      </c>
      <c r="X67">
        <v>5</v>
      </c>
      <c r="Y67" t="s">
        <v>113</v>
      </c>
      <c r="Z67">
        <v>32.563683764306397</v>
      </c>
      <c r="AA67">
        <v>-92.052261037916097</v>
      </c>
      <c r="AB67">
        <v>20</v>
      </c>
      <c r="AC67" t="s">
        <v>364</v>
      </c>
      <c r="AD67">
        <v>0</v>
      </c>
      <c r="AE67" t="s">
        <v>286</v>
      </c>
      <c r="AF67" t="s">
        <v>286</v>
      </c>
      <c r="AG67" t="s">
        <v>318</v>
      </c>
      <c r="AH67" t="s">
        <v>591</v>
      </c>
      <c r="AI67" t="s">
        <v>156</v>
      </c>
      <c r="AJ67" t="s">
        <v>157</v>
      </c>
      <c r="AK67" t="s">
        <v>21</v>
      </c>
      <c r="AL67" s="4">
        <v>43084</v>
      </c>
      <c r="AM67" s="5">
        <v>13063.170952380951</v>
      </c>
      <c r="AQ67">
        <v>0</v>
      </c>
      <c r="AR67" t="s">
        <v>156</v>
      </c>
      <c r="AS67">
        <v>0</v>
      </c>
      <c r="AT67">
        <v>588969.32032071904</v>
      </c>
      <c r="AU67">
        <v>3603313.99449457</v>
      </c>
      <c r="AV67">
        <f t="shared" si="1"/>
        <v>237.03626211721664</v>
      </c>
    </row>
    <row r="68" spans="1:48" x14ac:dyDescent="0.25">
      <c r="A68">
        <v>172804</v>
      </c>
      <c r="B68" t="s">
        <v>155</v>
      </c>
      <c r="C68">
        <v>13</v>
      </c>
      <c r="D68">
        <v>6824</v>
      </c>
      <c r="E68" t="s">
        <v>113</v>
      </c>
      <c r="F68" t="s">
        <v>426</v>
      </c>
      <c r="G68" t="s">
        <v>427</v>
      </c>
      <c r="H68">
        <v>30</v>
      </c>
      <c r="I68" t="s">
        <v>295</v>
      </c>
      <c r="J68" t="s">
        <v>286</v>
      </c>
      <c r="K68" t="s">
        <v>286</v>
      </c>
      <c r="L68" t="s">
        <v>286</v>
      </c>
      <c r="M68">
        <v>17073216750000</v>
      </c>
      <c r="N68" s="6">
        <v>43182</v>
      </c>
      <c r="O68" s="6">
        <v>29571</v>
      </c>
      <c r="P68" s="6">
        <v>29576</v>
      </c>
      <c r="Q68" s="6">
        <v>43182</v>
      </c>
      <c r="R68">
        <v>10</v>
      </c>
      <c r="S68" t="s">
        <v>392</v>
      </c>
      <c r="T68" t="s">
        <v>388</v>
      </c>
      <c r="U68" t="s">
        <v>289</v>
      </c>
      <c r="V68">
        <v>37</v>
      </c>
      <c r="W68" t="s">
        <v>394</v>
      </c>
      <c r="X68">
        <v>5</v>
      </c>
      <c r="Y68" t="s">
        <v>113</v>
      </c>
      <c r="Z68">
        <v>32.564482798639098</v>
      </c>
      <c r="AA68">
        <v>-92.050468704553495</v>
      </c>
      <c r="AB68">
        <v>20</v>
      </c>
      <c r="AC68" t="s">
        <v>364</v>
      </c>
      <c r="AD68">
        <v>0</v>
      </c>
      <c r="AE68" t="s">
        <v>286</v>
      </c>
      <c r="AF68" t="s">
        <v>286</v>
      </c>
      <c r="AG68" t="s">
        <v>318</v>
      </c>
      <c r="AH68" t="s">
        <v>591</v>
      </c>
      <c r="AI68" t="s">
        <v>156</v>
      </c>
      <c r="AJ68" t="s">
        <v>157</v>
      </c>
      <c r="AK68" t="s">
        <v>21</v>
      </c>
      <c r="AL68" s="4">
        <v>43182</v>
      </c>
      <c r="AM68" s="5">
        <v>13063.170952380951</v>
      </c>
      <c r="AN68">
        <v>2319</v>
      </c>
      <c r="AQ68">
        <v>0</v>
      </c>
      <c r="AR68" t="s">
        <v>156</v>
      </c>
      <c r="AS68">
        <v>0</v>
      </c>
      <c r="AT68">
        <v>589136.79140638304</v>
      </c>
      <c r="AU68">
        <v>3603404.0740801701</v>
      </c>
      <c r="AV68">
        <f t="shared" si="1"/>
        <v>237.03737095307238</v>
      </c>
    </row>
    <row r="69" spans="1:48" x14ac:dyDescent="0.25">
      <c r="A69">
        <v>172337</v>
      </c>
      <c r="B69" t="s">
        <v>186</v>
      </c>
      <c r="C69">
        <v>4</v>
      </c>
      <c r="D69">
        <v>6824</v>
      </c>
      <c r="E69" t="s">
        <v>113</v>
      </c>
      <c r="F69" t="s">
        <v>426</v>
      </c>
      <c r="G69" t="s">
        <v>427</v>
      </c>
      <c r="H69">
        <v>30</v>
      </c>
      <c r="I69" t="s">
        <v>295</v>
      </c>
      <c r="J69" t="s">
        <v>286</v>
      </c>
      <c r="K69" t="s">
        <v>286</v>
      </c>
      <c r="L69" t="s">
        <v>286</v>
      </c>
      <c r="M69">
        <v>17073216500000</v>
      </c>
      <c r="N69" s="6">
        <v>43187</v>
      </c>
      <c r="O69" s="6">
        <v>29546</v>
      </c>
      <c r="P69" s="6">
        <v>29546</v>
      </c>
      <c r="Q69" s="6">
        <v>43187</v>
      </c>
      <c r="R69">
        <v>10</v>
      </c>
      <c r="S69" t="s">
        <v>392</v>
      </c>
      <c r="T69" t="s">
        <v>388</v>
      </c>
      <c r="U69" t="s">
        <v>289</v>
      </c>
      <c r="V69">
        <v>37</v>
      </c>
      <c r="W69" t="s">
        <v>394</v>
      </c>
      <c r="X69">
        <v>5</v>
      </c>
      <c r="Y69" t="s">
        <v>113</v>
      </c>
      <c r="Z69">
        <v>32.565165100760503</v>
      </c>
      <c r="AA69">
        <v>-92.049095624773898</v>
      </c>
      <c r="AB69">
        <v>20</v>
      </c>
      <c r="AC69" t="s">
        <v>364</v>
      </c>
      <c r="AD69">
        <v>0</v>
      </c>
      <c r="AE69" t="s">
        <v>286</v>
      </c>
      <c r="AF69" t="s">
        <v>286</v>
      </c>
      <c r="AG69" t="s">
        <v>318</v>
      </c>
      <c r="AH69" t="s">
        <v>591</v>
      </c>
      <c r="AI69" t="s">
        <v>156</v>
      </c>
      <c r="AJ69" t="s">
        <v>157</v>
      </c>
      <c r="AK69" t="s">
        <v>21</v>
      </c>
      <c r="AL69" s="4">
        <v>43187</v>
      </c>
      <c r="AM69" s="5">
        <v>14953.170952380951</v>
      </c>
      <c r="AN69">
        <v>2258</v>
      </c>
      <c r="AQ69">
        <v>0</v>
      </c>
      <c r="AR69" t="s">
        <v>156</v>
      </c>
      <c r="AS69">
        <v>0</v>
      </c>
      <c r="AT69">
        <v>589265.01699361799</v>
      </c>
      <c r="AU69">
        <v>3603480.8640481201</v>
      </c>
      <c r="AV69">
        <f t="shared" si="1"/>
        <v>237.04256184652107</v>
      </c>
    </row>
    <row r="70" spans="1:48" x14ac:dyDescent="0.25">
      <c r="A70">
        <v>135791</v>
      </c>
      <c r="B70" t="s">
        <v>155</v>
      </c>
      <c r="C70">
        <v>3</v>
      </c>
      <c r="D70">
        <v>6824</v>
      </c>
      <c r="E70" t="s">
        <v>113</v>
      </c>
      <c r="F70" t="s">
        <v>426</v>
      </c>
      <c r="G70" t="s">
        <v>427</v>
      </c>
      <c r="H70">
        <v>30</v>
      </c>
      <c r="I70" t="s">
        <v>295</v>
      </c>
      <c r="J70" t="s">
        <v>286</v>
      </c>
      <c r="K70" t="s">
        <v>286</v>
      </c>
      <c r="L70" t="s">
        <v>286</v>
      </c>
      <c r="M70">
        <v>17073200940000</v>
      </c>
      <c r="N70" s="6">
        <v>43182</v>
      </c>
      <c r="O70" s="6">
        <v>25939</v>
      </c>
      <c r="P70" s="6">
        <v>25953</v>
      </c>
      <c r="Q70" s="6">
        <v>43182</v>
      </c>
      <c r="R70">
        <v>10</v>
      </c>
      <c r="S70" t="s">
        <v>392</v>
      </c>
      <c r="T70" t="s">
        <v>388</v>
      </c>
      <c r="U70" t="s">
        <v>289</v>
      </c>
      <c r="V70">
        <v>37</v>
      </c>
      <c r="W70" t="s">
        <v>394</v>
      </c>
      <c r="X70">
        <v>5</v>
      </c>
      <c r="Y70" t="s">
        <v>113</v>
      </c>
      <c r="Z70">
        <v>32.564605144922901</v>
      </c>
      <c r="AA70">
        <v>-92.052114626681202</v>
      </c>
      <c r="AB70">
        <v>20</v>
      </c>
      <c r="AC70" t="s">
        <v>364</v>
      </c>
      <c r="AD70">
        <v>0</v>
      </c>
      <c r="AE70" t="s">
        <v>286</v>
      </c>
      <c r="AF70" t="s">
        <v>286</v>
      </c>
      <c r="AG70" t="s">
        <v>318</v>
      </c>
      <c r="AH70" t="s">
        <v>591</v>
      </c>
      <c r="AI70" t="s">
        <v>156</v>
      </c>
      <c r="AJ70" t="s">
        <v>157</v>
      </c>
      <c r="AK70" t="s">
        <v>21</v>
      </c>
      <c r="AL70" s="4">
        <v>43182</v>
      </c>
      <c r="AM70" s="5">
        <v>18563.170952380955</v>
      </c>
      <c r="AN70">
        <v>2206</v>
      </c>
      <c r="AQ70">
        <v>0</v>
      </c>
      <c r="AR70" t="s">
        <v>156</v>
      </c>
      <c r="AS70">
        <v>0</v>
      </c>
      <c r="AT70">
        <v>588982.15554043697</v>
      </c>
      <c r="AU70">
        <v>3603416.26001732</v>
      </c>
      <c r="AV70">
        <f t="shared" si="1"/>
        <v>237.0887868504519</v>
      </c>
    </row>
    <row r="71" spans="1:48" x14ac:dyDescent="0.25">
      <c r="A71">
        <v>172334</v>
      </c>
      <c r="B71" t="s">
        <v>186</v>
      </c>
      <c r="C71">
        <v>1</v>
      </c>
      <c r="D71">
        <v>6824</v>
      </c>
      <c r="E71" t="s">
        <v>113</v>
      </c>
      <c r="F71" t="s">
        <v>426</v>
      </c>
      <c r="G71" t="s">
        <v>427</v>
      </c>
      <c r="H71">
        <v>30</v>
      </c>
      <c r="I71" t="s">
        <v>295</v>
      </c>
      <c r="J71" t="s">
        <v>286</v>
      </c>
      <c r="K71" t="s">
        <v>286</v>
      </c>
      <c r="L71" t="s">
        <v>286</v>
      </c>
      <c r="M71">
        <v>17073216470000</v>
      </c>
      <c r="N71" s="6">
        <v>43321</v>
      </c>
      <c r="O71" s="6">
        <v>29546</v>
      </c>
      <c r="P71" s="6">
        <v>29546</v>
      </c>
      <c r="Q71" s="6">
        <v>43321</v>
      </c>
      <c r="R71">
        <v>10</v>
      </c>
      <c r="S71" t="s">
        <v>392</v>
      </c>
      <c r="T71" t="s">
        <v>388</v>
      </c>
      <c r="U71" t="s">
        <v>289</v>
      </c>
      <c r="V71">
        <v>37</v>
      </c>
      <c r="W71" t="s">
        <v>394</v>
      </c>
      <c r="X71">
        <v>5</v>
      </c>
      <c r="Y71" t="s">
        <v>113</v>
      </c>
      <c r="Z71">
        <v>32.567487282066899</v>
      </c>
      <c r="AA71">
        <v>-92.046662763876995</v>
      </c>
      <c r="AB71">
        <v>20</v>
      </c>
      <c r="AC71" t="s">
        <v>364</v>
      </c>
      <c r="AD71">
        <v>0</v>
      </c>
      <c r="AE71" t="s">
        <v>286</v>
      </c>
      <c r="AF71" t="s">
        <v>286</v>
      </c>
      <c r="AG71" t="s">
        <v>346</v>
      </c>
      <c r="AH71" t="s">
        <v>591</v>
      </c>
      <c r="AI71" t="s">
        <v>532</v>
      </c>
      <c r="AJ71" t="s">
        <v>533</v>
      </c>
      <c r="AK71" t="s">
        <v>21</v>
      </c>
      <c r="AL71" s="4">
        <v>43321</v>
      </c>
      <c r="AM71" s="5">
        <v>12537.833333333334</v>
      </c>
      <c r="AN71">
        <v>2259</v>
      </c>
      <c r="AQ71">
        <v>0</v>
      </c>
      <c r="AR71" t="s">
        <v>532</v>
      </c>
      <c r="AS71">
        <v>0</v>
      </c>
      <c r="AT71">
        <v>589491.100417807</v>
      </c>
      <c r="AU71">
        <v>3603740.3415336399</v>
      </c>
      <c r="AV71">
        <f t="shared" si="1"/>
        <v>237.12009531701872</v>
      </c>
    </row>
    <row r="72" spans="1:48" x14ac:dyDescent="0.25">
      <c r="A72">
        <v>172552</v>
      </c>
      <c r="B72" t="s">
        <v>155</v>
      </c>
      <c r="C72">
        <v>12</v>
      </c>
      <c r="D72">
        <v>6824</v>
      </c>
      <c r="E72" t="s">
        <v>113</v>
      </c>
      <c r="F72" t="s">
        <v>426</v>
      </c>
      <c r="G72" t="s">
        <v>427</v>
      </c>
      <c r="H72">
        <v>30</v>
      </c>
      <c r="I72" t="s">
        <v>295</v>
      </c>
      <c r="J72" t="s">
        <v>286</v>
      </c>
      <c r="K72" t="s">
        <v>286</v>
      </c>
      <c r="L72" t="s">
        <v>286</v>
      </c>
      <c r="M72">
        <v>17073216580000</v>
      </c>
      <c r="N72" s="6">
        <v>43133</v>
      </c>
      <c r="O72" s="6">
        <v>29560</v>
      </c>
      <c r="P72" s="6">
        <v>29561</v>
      </c>
      <c r="Q72" s="6">
        <v>43133</v>
      </c>
      <c r="R72">
        <v>10</v>
      </c>
      <c r="S72" t="s">
        <v>392</v>
      </c>
      <c r="T72" t="s">
        <v>388</v>
      </c>
      <c r="U72" t="s">
        <v>289</v>
      </c>
      <c r="V72">
        <v>37</v>
      </c>
      <c r="W72" t="s">
        <v>394</v>
      </c>
      <c r="X72">
        <v>5</v>
      </c>
      <c r="Y72" t="s">
        <v>113</v>
      </c>
      <c r="Z72">
        <v>32.564611812158503</v>
      </c>
      <c r="AA72">
        <v>-92.053551578943996</v>
      </c>
      <c r="AB72">
        <v>20</v>
      </c>
      <c r="AC72" t="s">
        <v>364</v>
      </c>
      <c r="AD72">
        <v>0</v>
      </c>
      <c r="AE72" t="s">
        <v>286</v>
      </c>
      <c r="AF72" t="s">
        <v>286</v>
      </c>
      <c r="AG72" t="s">
        <v>318</v>
      </c>
      <c r="AH72" t="s">
        <v>591</v>
      </c>
      <c r="AI72" t="s">
        <v>156</v>
      </c>
      <c r="AJ72" t="s">
        <v>157</v>
      </c>
      <c r="AK72" t="s">
        <v>21</v>
      </c>
      <c r="AL72" s="4">
        <v>43133</v>
      </c>
      <c r="AM72" s="5">
        <v>13063.170952380951</v>
      </c>
      <c r="AN72">
        <v>2306</v>
      </c>
      <c r="AQ72">
        <v>0</v>
      </c>
      <c r="AR72" t="s">
        <v>156</v>
      </c>
      <c r="AS72">
        <v>0</v>
      </c>
      <c r="AT72">
        <v>588847.251668946</v>
      </c>
      <c r="AU72">
        <v>3603415.79872252</v>
      </c>
      <c r="AV72">
        <f t="shared" si="1"/>
        <v>237.12756569284525</v>
      </c>
    </row>
    <row r="73" spans="1:48" x14ac:dyDescent="0.25">
      <c r="A73">
        <v>172333</v>
      </c>
      <c r="B73" t="s">
        <v>185</v>
      </c>
      <c r="C73">
        <v>3</v>
      </c>
      <c r="D73">
        <v>6824</v>
      </c>
      <c r="E73" t="s">
        <v>113</v>
      </c>
      <c r="F73" t="s">
        <v>426</v>
      </c>
      <c r="G73" t="s">
        <v>427</v>
      </c>
      <c r="H73">
        <v>30</v>
      </c>
      <c r="I73" t="s">
        <v>295</v>
      </c>
      <c r="J73" t="s">
        <v>286</v>
      </c>
      <c r="K73" t="s">
        <v>286</v>
      </c>
      <c r="L73" t="s">
        <v>286</v>
      </c>
      <c r="M73">
        <v>17073216460000</v>
      </c>
      <c r="N73" s="6">
        <v>43073</v>
      </c>
      <c r="O73" s="6">
        <v>29546</v>
      </c>
      <c r="P73" s="6">
        <v>29547</v>
      </c>
      <c r="Q73" s="6">
        <v>43073</v>
      </c>
      <c r="R73">
        <v>9</v>
      </c>
      <c r="S73" t="s">
        <v>392</v>
      </c>
      <c r="T73" t="s">
        <v>388</v>
      </c>
      <c r="U73" t="s">
        <v>289</v>
      </c>
      <c r="V73">
        <v>37</v>
      </c>
      <c r="W73" t="s">
        <v>394</v>
      </c>
      <c r="X73">
        <v>5</v>
      </c>
      <c r="Y73" t="s">
        <v>113</v>
      </c>
      <c r="Z73">
        <v>32.563197404796298</v>
      </c>
      <c r="AA73">
        <v>-92.058612092521898</v>
      </c>
      <c r="AB73">
        <v>20</v>
      </c>
      <c r="AC73" t="s">
        <v>364</v>
      </c>
      <c r="AD73">
        <v>0</v>
      </c>
      <c r="AE73" t="s">
        <v>286</v>
      </c>
      <c r="AF73" t="s">
        <v>286</v>
      </c>
      <c r="AG73" t="s">
        <v>318</v>
      </c>
      <c r="AH73" t="s">
        <v>591</v>
      </c>
      <c r="AI73" t="s">
        <v>156</v>
      </c>
      <c r="AJ73" t="s">
        <v>157</v>
      </c>
      <c r="AK73" t="s">
        <v>21</v>
      </c>
      <c r="AL73" s="4">
        <v>43073</v>
      </c>
      <c r="AM73" s="5">
        <v>13063.170952380951</v>
      </c>
      <c r="AN73">
        <v>2316</v>
      </c>
      <c r="AQ73">
        <v>0</v>
      </c>
      <c r="AR73" t="s">
        <v>156</v>
      </c>
      <c r="AS73">
        <v>0</v>
      </c>
      <c r="AT73">
        <v>588373.57096261298</v>
      </c>
      <c r="AU73">
        <v>3603254.7863773801</v>
      </c>
      <c r="AV73">
        <f t="shared" si="1"/>
        <v>237.17632510011421</v>
      </c>
    </row>
    <row r="74" spans="1:48" x14ac:dyDescent="0.25">
      <c r="A74">
        <v>172615</v>
      </c>
      <c r="B74" t="s">
        <v>186</v>
      </c>
      <c r="C74">
        <v>6</v>
      </c>
      <c r="D74">
        <v>6824</v>
      </c>
      <c r="E74" t="s">
        <v>113</v>
      </c>
      <c r="F74" t="s">
        <v>426</v>
      </c>
      <c r="G74" t="s">
        <v>427</v>
      </c>
      <c r="H74">
        <v>30</v>
      </c>
      <c r="I74" t="s">
        <v>295</v>
      </c>
      <c r="J74" t="s">
        <v>286</v>
      </c>
      <c r="K74" t="s">
        <v>286</v>
      </c>
      <c r="L74" t="s">
        <v>286</v>
      </c>
      <c r="M74">
        <v>17073216680000</v>
      </c>
      <c r="N74" s="6">
        <v>43084</v>
      </c>
      <c r="O74" s="6">
        <v>29564</v>
      </c>
      <c r="P74" s="6">
        <v>29564</v>
      </c>
      <c r="Q74" s="6">
        <v>43084</v>
      </c>
      <c r="R74">
        <v>10</v>
      </c>
      <c r="S74" t="s">
        <v>392</v>
      </c>
      <c r="T74" t="s">
        <v>388</v>
      </c>
      <c r="U74" t="s">
        <v>289</v>
      </c>
      <c r="V74">
        <v>37</v>
      </c>
      <c r="W74" t="s">
        <v>394</v>
      </c>
      <c r="X74">
        <v>5</v>
      </c>
      <c r="Y74" t="s">
        <v>113</v>
      </c>
      <c r="Z74">
        <v>32.566491929151198</v>
      </c>
      <c r="AA74">
        <v>-92.051224877886298</v>
      </c>
      <c r="AB74">
        <v>20</v>
      </c>
      <c r="AC74" t="s">
        <v>364</v>
      </c>
      <c r="AD74">
        <v>0</v>
      </c>
      <c r="AE74" t="s">
        <v>286</v>
      </c>
      <c r="AF74" t="s">
        <v>286</v>
      </c>
      <c r="AG74" t="s">
        <v>318</v>
      </c>
      <c r="AH74" t="s">
        <v>591</v>
      </c>
      <c r="AI74" t="s">
        <v>156</v>
      </c>
      <c r="AJ74" t="s">
        <v>157</v>
      </c>
      <c r="AK74" t="s">
        <v>21</v>
      </c>
      <c r="AL74" s="4">
        <v>43084</v>
      </c>
      <c r="AM74" s="5">
        <v>14953.170952380951</v>
      </c>
      <c r="AN74">
        <v>2257</v>
      </c>
      <c r="AQ74">
        <v>0</v>
      </c>
      <c r="AR74" t="s">
        <v>156</v>
      </c>
      <c r="AS74">
        <v>0</v>
      </c>
      <c r="AT74">
        <v>589063.81829979399</v>
      </c>
      <c r="AU74">
        <v>3603626.1708834502</v>
      </c>
      <c r="AV74">
        <f t="shared" si="1"/>
        <v>237.18062833974426</v>
      </c>
    </row>
    <row r="75" spans="1:48" x14ac:dyDescent="0.25">
      <c r="A75">
        <v>172341</v>
      </c>
      <c r="B75" t="s">
        <v>185</v>
      </c>
      <c r="C75">
        <v>4</v>
      </c>
      <c r="D75">
        <v>6824</v>
      </c>
      <c r="E75" t="s">
        <v>113</v>
      </c>
      <c r="F75" t="s">
        <v>426</v>
      </c>
      <c r="G75" t="s">
        <v>427</v>
      </c>
      <c r="H75">
        <v>30</v>
      </c>
      <c r="I75" t="s">
        <v>295</v>
      </c>
      <c r="J75" t="s">
        <v>286</v>
      </c>
      <c r="K75" t="s">
        <v>286</v>
      </c>
      <c r="L75" t="s">
        <v>286</v>
      </c>
      <c r="M75">
        <v>17073216510000</v>
      </c>
      <c r="N75" s="6">
        <v>43074</v>
      </c>
      <c r="O75" s="6">
        <v>29550</v>
      </c>
      <c r="P75" s="6">
        <v>29574</v>
      </c>
      <c r="Q75" s="6">
        <v>43074</v>
      </c>
      <c r="R75">
        <v>9</v>
      </c>
      <c r="S75" t="s">
        <v>392</v>
      </c>
      <c r="T75" t="s">
        <v>388</v>
      </c>
      <c r="U75" t="s">
        <v>289</v>
      </c>
      <c r="V75">
        <v>37</v>
      </c>
      <c r="W75" t="s">
        <v>394</v>
      </c>
      <c r="X75">
        <v>5</v>
      </c>
      <c r="Y75" t="s">
        <v>113</v>
      </c>
      <c r="Z75">
        <v>32.564016241391798</v>
      </c>
      <c r="AA75">
        <v>-92.056956051295401</v>
      </c>
      <c r="AB75">
        <v>20</v>
      </c>
      <c r="AC75" t="s">
        <v>364</v>
      </c>
      <c r="AD75">
        <v>0</v>
      </c>
      <c r="AE75" t="s">
        <v>286</v>
      </c>
      <c r="AF75" t="s">
        <v>286</v>
      </c>
      <c r="AG75" t="s">
        <v>318</v>
      </c>
      <c r="AH75" t="s">
        <v>591</v>
      </c>
      <c r="AI75" t="s">
        <v>156</v>
      </c>
      <c r="AJ75" t="s">
        <v>157</v>
      </c>
      <c r="AK75" t="s">
        <v>21</v>
      </c>
      <c r="AL75" s="4">
        <v>43074</v>
      </c>
      <c r="AM75" s="5">
        <v>13063.170952380951</v>
      </c>
      <c r="AN75">
        <v>2321</v>
      </c>
      <c r="AQ75">
        <v>0</v>
      </c>
      <c r="AR75" t="s">
        <v>156</v>
      </c>
      <c r="AS75">
        <v>0</v>
      </c>
      <c r="AT75">
        <v>588528.23384639795</v>
      </c>
      <c r="AU75">
        <v>3603346.9377179798</v>
      </c>
      <c r="AV75">
        <f t="shared" si="1"/>
        <v>237.18211353079894</v>
      </c>
    </row>
    <row r="76" spans="1:48" x14ac:dyDescent="0.25">
      <c r="A76">
        <v>172335</v>
      </c>
      <c r="B76" t="s">
        <v>186</v>
      </c>
      <c r="C76">
        <v>2</v>
      </c>
      <c r="D76">
        <v>6824</v>
      </c>
      <c r="E76" t="s">
        <v>113</v>
      </c>
      <c r="F76" t="s">
        <v>426</v>
      </c>
      <c r="G76" t="s">
        <v>427</v>
      </c>
      <c r="H76">
        <v>30</v>
      </c>
      <c r="I76" t="s">
        <v>295</v>
      </c>
      <c r="J76" t="s">
        <v>286</v>
      </c>
      <c r="K76" t="s">
        <v>286</v>
      </c>
      <c r="L76" t="s">
        <v>286</v>
      </c>
      <c r="M76">
        <v>17073216480000</v>
      </c>
      <c r="N76" s="6">
        <v>43187</v>
      </c>
      <c r="O76" s="6">
        <v>29546</v>
      </c>
      <c r="P76" s="6">
        <v>29546</v>
      </c>
      <c r="Q76" s="6">
        <v>43187</v>
      </c>
      <c r="R76">
        <v>10</v>
      </c>
      <c r="S76" t="s">
        <v>392</v>
      </c>
      <c r="T76" t="s">
        <v>388</v>
      </c>
      <c r="U76" t="s">
        <v>289</v>
      </c>
      <c r="V76">
        <v>37</v>
      </c>
      <c r="W76" t="s">
        <v>394</v>
      </c>
      <c r="X76">
        <v>5</v>
      </c>
      <c r="Y76" t="s">
        <v>113</v>
      </c>
      <c r="Z76">
        <v>32.567378603411903</v>
      </c>
      <c r="AA76">
        <v>-92.049347656564905</v>
      </c>
      <c r="AB76">
        <v>20</v>
      </c>
      <c r="AC76" t="s">
        <v>364</v>
      </c>
      <c r="AD76">
        <v>0</v>
      </c>
      <c r="AE76" t="s">
        <v>286</v>
      </c>
      <c r="AF76" t="s">
        <v>286</v>
      </c>
      <c r="AG76" t="s">
        <v>318</v>
      </c>
      <c r="AH76" t="s">
        <v>591</v>
      </c>
      <c r="AI76" t="s">
        <v>156</v>
      </c>
      <c r="AJ76" t="s">
        <v>157</v>
      </c>
      <c r="AK76" t="s">
        <v>21</v>
      </c>
      <c r="AL76" s="4">
        <v>43187</v>
      </c>
      <c r="AM76" s="5">
        <v>14953.170952380951</v>
      </c>
      <c r="AN76">
        <v>2258</v>
      </c>
      <c r="AQ76">
        <v>0</v>
      </c>
      <c r="AR76" t="s">
        <v>156</v>
      </c>
      <c r="AS76">
        <v>0</v>
      </c>
      <c r="AT76">
        <v>589239.16528162896</v>
      </c>
      <c r="AU76">
        <v>3603726.0390648302</v>
      </c>
      <c r="AV76">
        <f t="shared" si="1"/>
        <v>237.18491996904945</v>
      </c>
    </row>
    <row r="77" spans="1:48" x14ac:dyDescent="0.25">
      <c r="A77">
        <v>172582</v>
      </c>
      <c r="B77" t="s">
        <v>187</v>
      </c>
      <c r="C77">
        <v>5</v>
      </c>
      <c r="D77">
        <v>6824</v>
      </c>
      <c r="E77" t="s">
        <v>113</v>
      </c>
      <c r="F77" t="s">
        <v>426</v>
      </c>
      <c r="G77" t="s">
        <v>427</v>
      </c>
      <c r="H77">
        <v>30</v>
      </c>
      <c r="I77" t="s">
        <v>295</v>
      </c>
      <c r="J77" t="s">
        <v>286</v>
      </c>
      <c r="K77" t="s">
        <v>286</v>
      </c>
      <c r="L77" t="s">
        <v>286</v>
      </c>
      <c r="M77">
        <v>17073216650000</v>
      </c>
      <c r="N77" s="6">
        <v>43133</v>
      </c>
      <c r="O77" s="6">
        <v>29563</v>
      </c>
      <c r="P77" s="6">
        <v>29562</v>
      </c>
      <c r="Q77" s="6">
        <v>43133</v>
      </c>
      <c r="R77">
        <v>9</v>
      </c>
      <c r="S77" t="s">
        <v>392</v>
      </c>
      <c r="T77" t="s">
        <v>388</v>
      </c>
      <c r="U77" t="s">
        <v>289</v>
      </c>
      <c r="V77">
        <v>37</v>
      </c>
      <c r="W77" t="s">
        <v>394</v>
      </c>
      <c r="X77">
        <v>5</v>
      </c>
      <c r="Y77" t="s">
        <v>113</v>
      </c>
      <c r="Z77">
        <v>32.5651149549224</v>
      </c>
      <c r="AA77">
        <v>-92.055168790393495</v>
      </c>
      <c r="AB77">
        <v>20</v>
      </c>
      <c r="AC77" t="s">
        <v>364</v>
      </c>
      <c r="AD77">
        <v>0</v>
      </c>
      <c r="AE77" t="s">
        <v>286</v>
      </c>
      <c r="AF77" t="s">
        <v>286</v>
      </c>
      <c r="AG77" t="s">
        <v>318</v>
      </c>
      <c r="AH77" t="s">
        <v>591</v>
      </c>
      <c r="AI77" t="s">
        <v>156</v>
      </c>
      <c r="AJ77" t="s">
        <v>157</v>
      </c>
      <c r="AK77" t="s">
        <v>21</v>
      </c>
      <c r="AL77" s="4">
        <v>43133</v>
      </c>
      <c r="AM77" s="5">
        <v>13063.170952380951</v>
      </c>
      <c r="AN77">
        <v>2316</v>
      </c>
      <c r="AQ77">
        <v>0</v>
      </c>
      <c r="AR77" t="s">
        <v>156</v>
      </c>
      <c r="AS77">
        <v>0</v>
      </c>
      <c r="AT77">
        <v>588694.93701955397</v>
      </c>
      <c r="AU77">
        <v>3603470.22767619</v>
      </c>
      <c r="AV77">
        <f t="shared" si="1"/>
        <v>237.20158648378421</v>
      </c>
    </row>
    <row r="78" spans="1:48" x14ac:dyDescent="0.25">
      <c r="A78">
        <v>172616</v>
      </c>
      <c r="B78" t="s">
        <v>186</v>
      </c>
      <c r="C78">
        <v>7</v>
      </c>
      <c r="D78">
        <v>6824</v>
      </c>
      <c r="E78" t="s">
        <v>113</v>
      </c>
      <c r="F78" t="s">
        <v>426</v>
      </c>
      <c r="G78" t="s">
        <v>427</v>
      </c>
      <c r="H78">
        <v>30</v>
      </c>
      <c r="I78" t="s">
        <v>295</v>
      </c>
      <c r="J78" t="s">
        <v>286</v>
      </c>
      <c r="K78" t="s">
        <v>286</v>
      </c>
      <c r="L78" t="s">
        <v>286</v>
      </c>
      <c r="M78">
        <v>17073216690000</v>
      </c>
      <c r="N78" s="6">
        <v>43133</v>
      </c>
      <c r="O78" s="6">
        <v>29564</v>
      </c>
      <c r="P78" s="6">
        <v>29564</v>
      </c>
      <c r="Q78" s="6">
        <v>43133</v>
      </c>
      <c r="R78">
        <v>10</v>
      </c>
      <c r="S78" t="s">
        <v>392</v>
      </c>
      <c r="T78" t="s">
        <v>388</v>
      </c>
      <c r="U78" t="s">
        <v>289</v>
      </c>
      <c r="V78">
        <v>37</v>
      </c>
      <c r="W78" t="s">
        <v>394</v>
      </c>
      <c r="X78">
        <v>5</v>
      </c>
      <c r="Y78" t="s">
        <v>113</v>
      </c>
      <c r="Z78">
        <v>32.566081076848299</v>
      </c>
      <c r="AA78">
        <v>-92.0532003648661</v>
      </c>
      <c r="AB78">
        <v>20</v>
      </c>
      <c r="AC78" t="s">
        <v>364</v>
      </c>
      <c r="AD78">
        <v>0</v>
      </c>
      <c r="AE78" t="s">
        <v>286</v>
      </c>
      <c r="AF78" t="s">
        <v>286</v>
      </c>
      <c r="AG78" t="s">
        <v>318</v>
      </c>
      <c r="AH78" t="s">
        <v>591</v>
      </c>
      <c r="AI78" t="s">
        <v>156</v>
      </c>
      <c r="AJ78" t="s">
        <v>157</v>
      </c>
      <c r="AK78" t="s">
        <v>21</v>
      </c>
      <c r="AL78" s="4">
        <v>43133</v>
      </c>
      <c r="AM78" s="5">
        <v>14953.170952380951</v>
      </c>
      <c r="AN78">
        <v>2257</v>
      </c>
      <c r="AQ78">
        <v>0</v>
      </c>
      <c r="AR78" t="s">
        <v>156</v>
      </c>
      <c r="AS78">
        <v>0</v>
      </c>
      <c r="AT78">
        <v>588878.77381583198</v>
      </c>
      <c r="AU78">
        <v>3603578.9728543502</v>
      </c>
      <c r="AV78">
        <f t="shared" si="1"/>
        <v>237.20817285357401</v>
      </c>
    </row>
    <row r="79" spans="1:48" x14ac:dyDescent="0.25">
      <c r="A79">
        <v>172553</v>
      </c>
      <c r="B79" t="s">
        <v>185</v>
      </c>
      <c r="C79">
        <v>2</v>
      </c>
      <c r="D79">
        <v>6824</v>
      </c>
      <c r="E79" t="s">
        <v>113</v>
      </c>
      <c r="F79" t="s">
        <v>426</v>
      </c>
      <c r="G79" t="s">
        <v>427</v>
      </c>
      <c r="H79">
        <v>30</v>
      </c>
      <c r="I79" t="s">
        <v>295</v>
      </c>
      <c r="J79" t="s">
        <v>286</v>
      </c>
      <c r="K79" t="s">
        <v>286</v>
      </c>
      <c r="L79" t="s">
        <v>286</v>
      </c>
      <c r="M79">
        <v>17073216590000</v>
      </c>
      <c r="N79" s="6">
        <v>43074</v>
      </c>
      <c r="O79" s="6">
        <v>29560</v>
      </c>
      <c r="P79" s="6">
        <v>29568</v>
      </c>
      <c r="Q79" s="6">
        <v>43074</v>
      </c>
      <c r="R79">
        <v>9</v>
      </c>
      <c r="S79" t="s">
        <v>392</v>
      </c>
      <c r="T79" t="s">
        <v>388</v>
      </c>
      <c r="U79" t="s">
        <v>289</v>
      </c>
      <c r="V79">
        <v>37</v>
      </c>
      <c r="W79" t="s">
        <v>394</v>
      </c>
      <c r="X79">
        <v>5</v>
      </c>
      <c r="Y79" t="s">
        <v>113</v>
      </c>
      <c r="Z79">
        <v>32.563349844667798</v>
      </c>
      <c r="AA79">
        <v>-92.060571792384593</v>
      </c>
      <c r="AB79">
        <v>20</v>
      </c>
      <c r="AC79" t="s">
        <v>364</v>
      </c>
      <c r="AD79">
        <v>0</v>
      </c>
      <c r="AE79" t="s">
        <v>286</v>
      </c>
      <c r="AF79" t="s">
        <v>286</v>
      </c>
      <c r="AG79" t="s">
        <v>318</v>
      </c>
      <c r="AH79" t="s">
        <v>591</v>
      </c>
      <c r="AI79" t="s">
        <v>156</v>
      </c>
      <c r="AJ79" t="s">
        <v>157</v>
      </c>
      <c r="AK79" t="s">
        <v>21</v>
      </c>
      <c r="AL79" s="4">
        <v>43074</v>
      </c>
      <c r="AM79" s="5">
        <v>14813.170952380951</v>
      </c>
      <c r="AN79">
        <v>2311</v>
      </c>
      <c r="AQ79">
        <v>0</v>
      </c>
      <c r="AR79" t="s">
        <v>156</v>
      </c>
      <c r="AS79">
        <v>0</v>
      </c>
      <c r="AT79">
        <v>588189.44762295799</v>
      </c>
      <c r="AU79">
        <v>3603270.06026384</v>
      </c>
      <c r="AV79">
        <f t="shared" si="1"/>
        <v>237.23815781320326</v>
      </c>
    </row>
    <row r="80" spans="1:48" x14ac:dyDescent="0.25">
      <c r="A80">
        <v>139130</v>
      </c>
      <c r="B80" t="s">
        <v>158</v>
      </c>
      <c r="C80">
        <v>2</v>
      </c>
      <c r="D80">
        <v>6824</v>
      </c>
      <c r="E80" t="s">
        <v>113</v>
      </c>
      <c r="F80" t="s">
        <v>426</v>
      </c>
      <c r="G80" t="s">
        <v>427</v>
      </c>
      <c r="H80">
        <v>30</v>
      </c>
      <c r="I80" t="s">
        <v>295</v>
      </c>
      <c r="J80" t="s">
        <v>286</v>
      </c>
      <c r="K80" t="s">
        <v>286</v>
      </c>
      <c r="L80" t="s">
        <v>286</v>
      </c>
      <c r="M80">
        <v>17073202420000</v>
      </c>
      <c r="N80" s="6">
        <v>43151</v>
      </c>
      <c r="O80" s="6">
        <v>26351</v>
      </c>
      <c r="P80" s="6">
        <v>26357</v>
      </c>
      <c r="Q80" s="6">
        <v>43151</v>
      </c>
      <c r="R80">
        <v>10</v>
      </c>
      <c r="S80" t="s">
        <v>392</v>
      </c>
      <c r="T80" t="s">
        <v>388</v>
      </c>
      <c r="U80" t="s">
        <v>289</v>
      </c>
      <c r="V80">
        <v>37</v>
      </c>
      <c r="W80" t="s">
        <v>394</v>
      </c>
      <c r="X80">
        <v>5</v>
      </c>
      <c r="Y80" t="s">
        <v>113</v>
      </c>
      <c r="Z80">
        <v>32.567345867027903</v>
      </c>
      <c r="AA80">
        <v>-92.052541776849395</v>
      </c>
      <c r="AB80">
        <v>20</v>
      </c>
      <c r="AC80" t="s">
        <v>364</v>
      </c>
      <c r="AD80">
        <v>0</v>
      </c>
      <c r="AE80" t="s">
        <v>286</v>
      </c>
      <c r="AF80" t="s">
        <v>286</v>
      </c>
      <c r="AG80" t="s">
        <v>318</v>
      </c>
      <c r="AH80" t="s">
        <v>591</v>
      </c>
      <c r="AI80" t="s">
        <v>156</v>
      </c>
      <c r="AJ80" t="s">
        <v>157</v>
      </c>
      <c r="AK80" t="s">
        <v>21</v>
      </c>
      <c r="AL80" s="4">
        <v>43151</v>
      </c>
      <c r="AM80" s="5">
        <v>18563.170952380955</v>
      </c>
      <c r="AN80">
        <v>2208</v>
      </c>
      <c r="AQ80">
        <v>0</v>
      </c>
      <c r="AR80" t="s">
        <v>156</v>
      </c>
      <c r="AS80">
        <v>0</v>
      </c>
      <c r="AT80">
        <v>588939.35113731003</v>
      </c>
      <c r="AU80">
        <v>3603719.73616789</v>
      </c>
      <c r="AV80">
        <f t="shared" si="1"/>
        <v>237.26807109995013</v>
      </c>
    </row>
    <row r="81" spans="1:48" x14ac:dyDescent="0.25">
      <c r="A81">
        <v>172614</v>
      </c>
      <c r="B81" t="s">
        <v>186</v>
      </c>
      <c r="C81">
        <v>5</v>
      </c>
      <c r="D81">
        <v>6824</v>
      </c>
      <c r="E81" t="s">
        <v>113</v>
      </c>
      <c r="F81" t="s">
        <v>426</v>
      </c>
      <c r="G81" t="s">
        <v>427</v>
      </c>
      <c r="H81">
        <v>30</v>
      </c>
      <c r="I81" t="s">
        <v>295</v>
      </c>
      <c r="J81" t="s">
        <v>286</v>
      </c>
      <c r="K81" t="s">
        <v>286</v>
      </c>
      <c r="L81" t="s">
        <v>286</v>
      </c>
      <c r="M81">
        <v>17073216670000</v>
      </c>
      <c r="N81" s="6">
        <v>43258</v>
      </c>
      <c r="O81" s="6">
        <v>29564</v>
      </c>
      <c r="P81" s="6">
        <v>29564</v>
      </c>
      <c r="Q81" s="6">
        <v>43258</v>
      </c>
      <c r="R81">
        <v>10</v>
      </c>
      <c r="S81" t="s">
        <v>392</v>
      </c>
      <c r="T81" t="s">
        <v>388</v>
      </c>
      <c r="U81" t="s">
        <v>289</v>
      </c>
      <c r="V81">
        <v>37</v>
      </c>
      <c r="W81" t="s">
        <v>394</v>
      </c>
      <c r="X81">
        <v>5</v>
      </c>
      <c r="Y81" t="s">
        <v>113</v>
      </c>
      <c r="Z81">
        <v>32.568141074825697</v>
      </c>
      <c r="AA81">
        <v>-92.051223297686903</v>
      </c>
      <c r="AB81">
        <v>20</v>
      </c>
      <c r="AC81" t="s">
        <v>364</v>
      </c>
      <c r="AD81">
        <v>0</v>
      </c>
      <c r="AE81" t="s">
        <v>286</v>
      </c>
      <c r="AF81" t="s">
        <v>286</v>
      </c>
      <c r="AG81" t="s">
        <v>318</v>
      </c>
      <c r="AH81" t="s">
        <v>591</v>
      </c>
      <c r="AI81" t="s">
        <v>156</v>
      </c>
      <c r="AJ81" t="s">
        <v>157</v>
      </c>
      <c r="AK81" t="s">
        <v>21</v>
      </c>
      <c r="AL81" s="4">
        <v>43262</v>
      </c>
      <c r="AM81" s="5">
        <v>17453.170952380951</v>
      </c>
      <c r="AN81">
        <v>2293</v>
      </c>
      <c r="AQ81">
        <v>4</v>
      </c>
      <c r="AR81" t="s">
        <v>156</v>
      </c>
      <c r="AS81">
        <v>0</v>
      </c>
      <c r="AT81">
        <v>589062.33686601603</v>
      </c>
      <c r="AU81">
        <v>3603808.9945924501</v>
      </c>
      <c r="AV81">
        <f t="shared" si="1"/>
        <v>237.28162823163402</v>
      </c>
    </row>
    <row r="82" spans="1:48" x14ac:dyDescent="0.25">
      <c r="A82">
        <v>172583</v>
      </c>
      <c r="B82" t="s">
        <v>187</v>
      </c>
      <c r="C82">
        <v>6</v>
      </c>
      <c r="D82">
        <v>6824</v>
      </c>
      <c r="E82" t="s">
        <v>113</v>
      </c>
      <c r="F82" t="s">
        <v>426</v>
      </c>
      <c r="G82" t="s">
        <v>427</v>
      </c>
      <c r="H82">
        <v>30</v>
      </c>
      <c r="I82" t="s">
        <v>295</v>
      </c>
      <c r="J82" t="s">
        <v>286</v>
      </c>
      <c r="K82" t="s">
        <v>286</v>
      </c>
      <c r="L82" t="s">
        <v>286</v>
      </c>
      <c r="M82">
        <v>17073216660000</v>
      </c>
      <c r="N82" s="6">
        <v>43133</v>
      </c>
      <c r="O82" s="6">
        <v>29563</v>
      </c>
      <c r="P82" s="6">
        <v>29566</v>
      </c>
      <c r="Q82" s="6">
        <v>43133</v>
      </c>
      <c r="R82">
        <v>9</v>
      </c>
      <c r="S82" t="s">
        <v>392</v>
      </c>
      <c r="T82" t="s">
        <v>388</v>
      </c>
      <c r="U82" t="s">
        <v>289</v>
      </c>
      <c r="V82">
        <v>37</v>
      </c>
      <c r="W82" t="s">
        <v>394</v>
      </c>
      <c r="X82">
        <v>5</v>
      </c>
      <c r="Y82" t="s">
        <v>113</v>
      </c>
      <c r="Z82">
        <v>32.5664919960319</v>
      </c>
      <c r="AA82">
        <v>-92.055168601307699</v>
      </c>
      <c r="AB82">
        <v>20</v>
      </c>
      <c r="AC82" t="s">
        <v>364</v>
      </c>
      <c r="AD82">
        <v>0</v>
      </c>
      <c r="AE82" t="s">
        <v>286</v>
      </c>
      <c r="AF82" t="s">
        <v>286</v>
      </c>
      <c r="AG82" t="s">
        <v>318</v>
      </c>
      <c r="AH82" t="s">
        <v>591</v>
      </c>
      <c r="AI82" t="s">
        <v>156</v>
      </c>
      <c r="AJ82" t="s">
        <v>157</v>
      </c>
      <c r="AK82" t="s">
        <v>21</v>
      </c>
      <c r="AL82" s="4">
        <v>43133</v>
      </c>
      <c r="AM82" s="5">
        <v>13063.170952380951</v>
      </c>
      <c r="AN82">
        <v>2302</v>
      </c>
      <c r="AQ82">
        <v>0</v>
      </c>
      <c r="AR82" t="s">
        <v>156</v>
      </c>
      <c r="AS82">
        <v>0</v>
      </c>
      <c r="AT82">
        <v>588693.59962015599</v>
      </c>
      <c r="AU82">
        <v>3603622.8849128699</v>
      </c>
      <c r="AV82">
        <f t="shared" si="1"/>
        <v>237.28590392196836</v>
      </c>
    </row>
    <row r="83" spans="1:48" x14ac:dyDescent="0.25">
      <c r="A83">
        <v>173666</v>
      </c>
      <c r="B83" t="s">
        <v>191</v>
      </c>
      <c r="C83">
        <v>1</v>
      </c>
      <c r="D83">
        <v>6824</v>
      </c>
      <c r="E83" t="s">
        <v>113</v>
      </c>
      <c r="F83" t="s">
        <v>426</v>
      </c>
      <c r="G83" t="s">
        <v>427</v>
      </c>
      <c r="H83">
        <v>30</v>
      </c>
      <c r="I83" t="s">
        <v>295</v>
      </c>
      <c r="J83" t="s">
        <v>286</v>
      </c>
      <c r="K83" t="s">
        <v>286</v>
      </c>
      <c r="L83" t="s">
        <v>286</v>
      </c>
      <c r="M83">
        <v>17073217040000</v>
      </c>
      <c r="N83" s="6">
        <v>43151</v>
      </c>
      <c r="O83" s="6">
        <v>29628</v>
      </c>
      <c r="P83" s="6">
        <v>29617</v>
      </c>
      <c r="Q83" s="6">
        <v>43151</v>
      </c>
      <c r="R83">
        <v>10</v>
      </c>
      <c r="S83" t="s">
        <v>392</v>
      </c>
      <c r="T83" t="s">
        <v>388</v>
      </c>
      <c r="U83" t="s">
        <v>289</v>
      </c>
      <c r="V83">
        <v>37</v>
      </c>
      <c r="W83" t="s">
        <v>394</v>
      </c>
      <c r="X83">
        <v>5</v>
      </c>
      <c r="Y83" t="s">
        <v>113</v>
      </c>
      <c r="Z83">
        <v>32.567583437535298</v>
      </c>
      <c r="AA83">
        <v>-92.053666945369699</v>
      </c>
      <c r="AB83">
        <v>20</v>
      </c>
      <c r="AC83" t="s">
        <v>364</v>
      </c>
      <c r="AD83">
        <v>0</v>
      </c>
      <c r="AE83" t="s">
        <v>286</v>
      </c>
      <c r="AF83" t="s">
        <v>286</v>
      </c>
      <c r="AG83" t="s">
        <v>318</v>
      </c>
      <c r="AH83" t="s">
        <v>591</v>
      </c>
      <c r="AI83" t="s">
        <v>156</v>
      </c>
      <c r="AJ83" t="s">
        <v>157</v>
      </c>
      <c r="AK83" t="s">
        <v>21</v>
      </c>
      <c r="AL83" s="4">
        <v>43151</v>
      </c>
      <c r="AM83" s="5">
        <v>13063.170952380951</v>
      </c>
      <c r="AN83">
        <v>2313</v>
      </c>
      <c r="AQ83">
        <v>0</v>
      </c>
      <c r="AR83" t="s">
        <v>156</v>
      </c>
      <c r="AS83">
        <v>0</v>
      </c>
      <c r="AT83">
        <v>588833.49231606</v>
      </c>
      <c r="AU83">
        <v>3603745.1332252901</v>
      </c>
      <c r="AV83">
        <f t="shared" si="1"/>
        <v>237.31264931205703</v>
      </c>
    </row>
    <row r="84" spans="1:48" x14ac:dyDescent="0.25">
      <c r="A84">
        <v>172803</v>
      </c>
      <c r="B84" t="s">
        <v>185</v>
      </c>
      <c r="C84">
        <v>1</v>
      </c>
      <c r="D84">
        <v>6824</v>
      </c>
      <c r="E84" t="s">
        <v>113</v>
      </c>
      <c r="F84" t="s">
        <v>426</v>
      </c>
      <c r="G84" t="s">
        <v>427</v>
      </c>
      <c r="H84">
        <v>30</v>
      </c>
      <c r="I84" t="s">
        <v>295</v>
      </c>
      <c r="J84" t="s">
        <v>286</v>
      </c>
      <c r="K84" t="s">
        <v>286</v>
      </c>
      <c r="L84" t="s">
        <v>286</v>
      </c>
      <c r="M84">
        <v>17073216740000</v>
      </c>
      <c r="N84" s="6">
        <v>43074</v>
      </c>
      <c r="O84" s="6">
        <v>29571</v>
      </c>
      <c r="P84" s="6">
        <v>29572</v>
      </c>
      <c r="Q84" s="6">
        <v>43074</v>
      </c>
      <c r="R84">
        <v>9</v>
      </c>
      <c r="S84" t="s">
        <v>392</v>
      </c>
      <c r="T84" t="s">
        <v>388</v>
      </c>
      <c r="U84" t="s">
        <v>289</v>
      </c>
      <c r="V84">
        <v>37</v>
      </c>
      <c r="W84" t="s">
        <v>394</v>
      </c>
      <c r="X84">
        <v>5</v>
      </c>
      <c r="Y84" t="s">
        <v>113</v>
      </c>
      <c r="Z84">
        <v>32.564730082218198</v>
      </c>
      <c r="AA84">
        <v>-92.0607015011377</v>
      </c>
      <c r="AB84">
        <v>20</v>
      </c>
      <c r="AC84" t="s">
        <v>364</v>
      </c>
      <c r="AD84">
        <v>0</v>
      </c>
      <c r="AE84" t="s">
        <v>286</v>
      </c>
      <c r="AF84" t="s">
        <v>286</v>
      </c>
      <c r="AG84" t="s">
        <v>318</v>
      </c>
      <c r="AH84" t="s">
        <v>591</v>
      </c>
      <c r="AI84" t="s">
        <v>156</v>
      </c>
      <c r="AJ84" t="s">
        <v>157</v>
      </c>
      <c r="AK84" t="s">
        <v>21</v>
      </c>
      <c r="AL84" s="4">
        <v>43074</v>
      </c>
      <c r="AM84" s="5">
        <v>13063.170952380951</v>
      </c>
      <c r="AQ84">
        <v>0</v>
      </c>
      <c r="AR84" t="s">
        <v>156</v>
      </c>
      <c r="AS84">
        <v>0</v>
      </c>
      <c r="AT84">
        <v>588175.92047441797</v>
      </c>
      <c r="AU84">
        <v>3603422.9640893601</v>
      </c>
      <c r="AV84">
        <f t="shared" si="1"/>
        <v>237.32608737107998</v>
      </c>
    </row>
    <row r="85" spans="1:48" x14ac:dyDescent="0.25">
      <c r="A85">
        <v>139129</v>
      </c>
      <c r="B85" t="s">
        <v>158</v>
      </c>
      <c r="C85">
        <v>1</v>
      </c>
      <c r="D85">
        <v>6824</v>
      </c>
      <c r="E85" t="s">
        <v>113</v>
      </c>
      <c r="F85" t="s">
        <v>426</v>
      </c>
      <c r="G85" t="s">
        <v>427</v>
      </c>
      <c r="H85">
        <v>30</v>
      </c>
      <c r="I85" t="s">
        <v>295</v>
      </c>
      <c r="J85" t="s">
        <v>286</v>
      </c>
      <c r="K85" t="s">
        <v>286</v>
      </c>
      <c r="L85" t="s">
        <v>286</v>
      </c>
      <c r="M85">
        <v>17073202410000</v>
      </c>
      <c r="N85" s="6">
        <v>43183</v>
      </c>
      <c r="O85" s="6">
        <v>26351</v>
      </c>
      <c r="P85" s="6">
        <v>26371</v>
      </c>
      <c r="Q85" s="6">
        <v>43183</v>
      </c>
      <c r="R85">
        <v>9</v>
      </c>
      <c r="S85" t="s">
        <v>392</v>
      </c>
      <c r="T85" t="s">
        <v>388</v>
      </c>
      <c r="U85" t="s">
        <v>289</v>
      </c>
      <c r="V85">
        <v>37</v>
      </c>
      <c r="W85" t="s">
        <v>394</v>
      </c>
      <c r="X85">
        <v>5</v>
      </c>
      <c r="Y85" t="s">
        <v>113</v>
      </c>
      <c r="Z85">
        <v>32.567345735334399</v>
      </c>
      <c r="AA85">
        <v>-92.056440095267106</v>
      </c>
      <c r="AB85">
        <v>20</v>
      </c>
      <c r="AC85" t="s">
        <v>364</v>
      </c>
      <c r="AD85">
        <v>0</v>
      </c>
      <c r="AE85" t="s">
        <v>286</v>
      </c>
      <c r="AF85" t="s">
        <v>286</v>
      </c>
      <c r="AG85" t="s">
        <v>318</v>
      </c>
      <c r="AH85" t="s">
        <v>591</v>
      </c>
      <c r="AI85" t="s">
        <v>156</v>
      </c>
      <c r="AJ85" t="s">
        <v>157</v>
      </c>
      <c r="AK85" t="s">
        <v>21</v>
      </c>
      <c r="AL85" s="4">
        <v>43183</v>
      </c>
      <c r="AM85" s="5">
        <v>13063.170952380951</v>
      </c>
      <c r="AN85">
        <v>2212</v>
      </c>
      <c r="AQ85">
        <v>0</v>
      </c>
      <c r="AR85" t="s">
        <v>156</v>
      </c>
      <c r="AS85">
        <v>0</v>
      </c>
      <c r="AT85">
        <v>588573.39859209105</v>
      </c>
      <c r="AU85">
        <v>3603716.4705073498</v>
      </c>
      <c r="AV85">
        <f t="shared" si="1"/>
        <v>237.37215816663411</v>
      </c>
    </row>
    <row r="86" spans="1:48" x14ac:dyDescent="0.25">
      <c r="A86">
        <v>172332</v>
      </c>
      <c r="B86" t="s">
        <v>541</v>
      </c>
      <c r="C86">
        <v>1</v>
      </c>
      <c r="D86">
        <v>6824</v>
      </c>
      <c r="E86" t="s">
        <v>113</v>
      </c>
      <c r="F86" t="s">
        <v>426</v>
      </c>
      <c r="G86" t="s">
        <v>427</v>
      </c>
      <c r="H86">
        <v>30</v>
      </c>
      <c r="I86" t="s">
        <v>295</v>
      </c>
      <c r="J86" t="s">
        <v>286</v>
      </c>
      <c r="K86" t="s">
        <v>286</v>
      </c>
      <c r="L86" t="s">
        <v>286</v>
      </c>
      <c r="M86">
        <v>17073216450000</v>
      </c>
      <c r="N86" s="6">
        <v>43315</v>
      </c>
      <c r="O86" s="6">
        <v>29546</v>
      </c>
      <c r="P86" t="s">
        <v>286</v>
      </c>
      <c r="Q86" s="6">
        <v>43315</v>
      </c>
      <c r="R86">
        <v>9</v>
      </c>
      <c r="S86" t="s">
        <v>392</v>
      </c>
      <c r="T86" t="s">
        <v>388</v>
      </c>
      <c r="U86" t="s">
        <v>289</v>
      </c>
      <c r="V86">
        <v>37</v>
      </c>
      <c r="W86" t="s">
        <v>394</v>
      </c>
      <c r="X86">
        <v>5</v>
      </c>
      <c r="Y86" t="s">
        <v>113</v>
      </c>
      <c r="Z86">
        <v>32.564651401088902</v>
      </c>
      <c r="AA86">
        <v>-92.062600669330706</v>
      </c>
      <c r="AB86">
        <v>20</v>
      </c>
      <c r="AC86" t="s">
        <v>364</v>
      </c>
      <c r="AD86">
        <v>0</v>
      </c>
      <c r="AE86" t="s">
        <v>286</v>
      </c>
      <c r="AF86" t="s">
        <v>286</v>
      </c>
      <c r="AG86" t="s">
        <v>346</v>
      </c>
      <c r="AH86" t="s">
        <v>591</v>
      </c>
      <c r="AI86" t="s">
        <v>532</v>
      </c>
      <c r="AJ86" t="s">
        <v>533</v>
      </c>
      <c r="AK86" t="s">
        <v>21</v>
      </c>
      <c r="AL86" s="4">
        <v>43315</v>
      </c>
      <c r="AM86" s="5">
        <v>12537.833333333334</v>
      </c>
      <c r="AN86">
        <v>2312</v>
      </c>
      <c r="AQ86">
        <v>0</v>
      </c>
      <c r="AR86" t="s">
        <v>532</v>
      </c>
      <c r="AS86">
        <v>0</v>
      </c>
      <c r="AT86">
        <v>587997.70881661796</v>
      </c>
      <c r="AU86">
        <v>3603412.6698303102</v>
      </c>
      <c r="AV86">
        <f t="shared" si="1"/>
        <v>237.37218296043989</v>
      </c>
    </row>
    <row r="87" spans="1:48" x14ac:dyDescent="0.25">
      <c r="A87">
        <v>172577</v>
      </c>
      <c r="B87" t="s">
        <v>187</v>
      </c>
      <c r="C87">
        <v>1</v>
      </c>
      <c r="D87">
        <v>6824</v>
      </c>
      <c r="E87" t="s">
        <v>113</v>
      </c>
      <c r="F87" t="s">
        <v>426</v>
      </c>
      <c r="G87" t="s">
        <v>427</v>
      </c>
      <c r="H87">
        <v>30</v>
      </c>
      <c r="I87" t="s">
        <v>295</v>
      </c>
      <c r="J87" t="s">
        <v>286</v>
      </c>
      <c r="K87" t="s">
        <v>286</v>
      </c>
      <c r="L87" t="s">
        <v>286</v>
      </c>
      <c r="M87">
        <v>17073216600000</v>
      </c>
      <c r="N87" s="6">
        <v>43186</v>
      </c>
      <c r="O87" s="6">
        <v>29563</v>
      </c>
      <c r="P87" s="6">
        <v>29570</v>
      </c>
      <c r="Q87" s="6">
        <v>43186</v>
      </c>
      <c r="R87">
        <v>9</v>
      </c>
      <c r="S87" t="s">
        <v>392</v>
      </c>
      <c r="T87" t="s">
        <v>388</v>
      </c>
      <c r="U87" t="s">
        <v>289</v>
      </c>
      <c r="V87">
        <v>37</v>
      </c>
      <c r="W87" t="s">
        <v>394</v>
      </c>
      <c r="X87">
        <v>5</v>
      </c>
      <c r="Y87" t="s">
        <v>113</v>
      </c>
      <c r="Z87">
        <v>32.568141153010401</v>
      </c>
      <c r="AA87">
        <v>-92.055170337919293</v>
      </c>
      <c r="AB87">
        <v>20</v>
      </c>
      <c r="AC87" t="s">
        <v>364</v>
      </c>
      <c r="AD87">
        <v>0</v>
      </c>
      <c r="AE87" t="s">
        <v>286</v>
      </c>
      <c r="AF87" t="s">
        <v>286</v>
      </c>
      <c r="AG87" t="s">
        <v>318</v>
      </c>
      <c r="AH87" t="s">
        <v>591</v>
      </c>
      <c r="AI87" t="s">
        <v>156</v>
      </c>
      <c r="AJ87" t="s">
        <v>157</v>
      </c>
      <c r="AK87" t="s">
        <v>21</v>
      </c>
      <c r="AL87" s="4">
        <v>43187</v>
      </c>
      <c r="AM87" s="5">
        <v>13063.170952380951</v>
      </c>
      <c r="AN87">
        <v>2312</v>
      </c>
      <c r="AQ87">
        <v>1</v>
      </c>
      <c r="AR87" t="s">
        <v>156</v>
      </c>
      <c r="AS87">
        <v>0</v>
      </c>
      <c r="AT87">
        <v>588691.81359040295</v>
      </c>
      <c r="AU87">
        <v>3603805.7070172401</v>
      </c>
      <c r="AV87">
        <f t="shared" si="1"/>
        <v>237.38694619268315</v>
      </c>
    </row>
    <row r="88" spans="1:48" x14ac:dyDescent="0.25">
      <c r="A88">
        <v>91212</v>
      </c>
      <c r="B88" t="s">
        <v>124</v>
      </c>
      <c r="C88">
        <v>1</v>
      </c>
      <c r="D88">
        <v>6824</v>
      </c>
      <c r="E88" t="s">
        <v>113</v>
      </c>
      <c r="F88" t="s">
        <v>401</v>
      </c>
      <c r="G88" t="s">
        <v>402</v>
      </c>
      <c r="H88">
        <v>30</v>
      </c>
      <c r="I88" t="s">
        <v>295</v>
      </c>
      <c r="J88" t="s">
        <v>286</v>
      </c>
      <c r="K88" t="s">
        <v>286</v>
      </c>
      <c r="L88" t="s">
        <v>286</v>
      </c>
      <c r="M88">
        <v>17073005080000</v>
      </c>
      <c r="N88" s="6">
        <v>43025</v>
      </c>
      <c r="O88" s="6">
        <v>22843</v>
      </c>
      <c r="P88" s="6">
        <v>22840</v>
      </c>
      <c r="Q88" s="6">
        <v>43025</v>
      </c>
      <c r="R88">
        <v>27</v>
      </c>
      <c r="S88" t="s">
        <v>392</v>
      </c>
      <c r="T88" t="s">
        <v>393</v>
      </c>
      <c r="U88" t="s">
        <v>289</v>
      </c>
      <c r="V88">
        <v>37</v>
      </c>
      <c r="W88" t="s">
        <v>394</v>
      </c>
      <c r="X88">
        <v>5</v>
      </c>
      <c r="Y88" t="s">
        <v>113</v>
      </c>
      <c r="Z88">
        <v>32.546347445905703</v>
      </c>
      <c r="AA88">
        <v>-92.147441397531907</v>
      </c>
      <c r="AB88">
        <v>0</v>
      </c>
      <c r="AC88" t="s">
        <v>292</v>
      </c>
      <c r="AD88">
        <v>0</v>
      </c>
      <c r="AE88" t="s">
        <v>286</v>
      </c>
      <c r="AF88" t="s">
        <v>286</v>
      </c>
      <c r="AG88" t="s">
        <v>318</v>
      </c>
      <c r="AH88" t="s">
        <v>591</v>
      </c>
      <c r="AI88" t="s">
        <v>116</v>
      </c>
      <c r="AJ88" t="s">
        <v>117</v>
      </c>
      <c r="AK88" t="s">
        <v>21</v>
      </c>
      <c r="AL88" s="4">
        <v>42998</v>
      </c>
      <c r="AM88" s="5">
        <v>15764.98238095238</v>
      </c>
      <c r="AN88">
        <v>2266</v>
      </c>
      <c r="AQ88">
        <v>-27</v>
      </c>
      <c r="AR88" t="s">
        <v>116</v>
      </c>
      <c r="AS88">
        <v>0</v>
      </c>
      <c r="AT88">
        <v>580049.38636872498</v>
      </c>
      <c r="AU88">
        <v>3601316.5719210198</v>
      </c>
      <c r="AV88">
        <f t="shared" si="1"/>
        <v>238.58174083709042</v>
      </c>
    </row>
    <row r="89" spans="1:48" x14ac:dyDescent="0.25">
      <c r="A89">
        <v>92050</v>
      </c>
      <c r="B89" t="s">
        <v>127</v>
      </c>
      <c r="C89">
        <v>1</v>
      </c>
      <c r="D89">
        <v>6824</v>
      </c>
      <c r="E89" t="s">
        <v>113</v>
      </c>
      <c r="F89" t="s">
        <v>127</v>
      </c>
      <c r="G89" t="s">
        <v>403</v>
      </c>
      <c r="H89">
        <v>30</v>
      </c>
      <c r="I89" t="s">
        <v>295</v>
      </c>
      <c r="J89" t="s">
        <v>286</v>
      </c>
      <c r="K89" t="s">
        <v>286</v>
      </c>
      <c r="L89" t="s">
        <v>286</v>
      </c>
      <c r="M89">
        <v>17073005070000</v>
      </c>
      <c r="N89" s="6">
        <v>43025</v>
      </c>
      <c r="O89" s="6">
        <v>22893</v>
      </c>
      <c r="P89" s="6">
        <v>22891</v>
      </c>
      <c r="Q89" s="6">
        <v>43025</v>
      </c>
      <c r="R89">
        <v>27</v>
      </c>
      <c r="S89" t="s">
        <v>392</v>
      </c>
      <c r="T89" t="s">
        <v>393</v>
      </c>
      <c r="U89" t="s">
        <v>289</v>
      </c>
      <c r="V89">
        <v>37</v>
      </c>
      <c r="W89" t="s">
        <v>394</v>
      </c>
      <c r="X89">
        <v>5</v>
      </c>
      <c r="Y89" t="s">
        <v>113</v>
      </c>
      <c r="Z89">
        <v>32.546148744380403</v>
      </c>
      <c r="AA89">
        <v>-92.149142610805299</v>
      </c>
      <c r="AB89">
        <v>0</v>
      </c>
      <c r="AC89" t="s">
        <v>292</v>
      </c>
      <c r="AD89">
        <v>0</v>
      </c>
      <c r="AE89" t="s">
        <v>286</v>
      </c>
      <c r="AF89" t="s">
        <v>286</v>
      </c>
      <c r="AG89" t="s">
        <v>318</v>
      </c>
      <c r="AH89" t="s">
        <v>591</v>
      </c>
      <c r="AI89" t="s">
        <v>116</v>
      </c>
      <c r="AJ89" t="s">
        <v>117</v>
      </c>
      <c r="AK89" t="s">
        <v>21</v>
      </c>
      <c r="AL89" s="4">
        <v>43000</v>
      </c>
      <c r="AM89" s="5">
        <v>15014.98238095238</v>
      </c>
      <c r="AN89">
        <v>2295</v>
      </c>
      <c r="AQ89">
        <v>-25</v>
      </c>
      <c r="AR89" t="s">
        <v>116</v>
      </c>
      <c r="AS89">
        <v>0</v>
      </c>
      <c r="AT89">
        <v>579889.82635676395</v>
      </c>
      <c r="AU89">
        <v>3601293.2668913798</v>
      </c>
      <c r="AV89">
        <f t="shared" si="1"/>
        <v>238.61727266340165</v>
      </c>
    </row>
    <row r="90" spans="1:48" x14ac:dyDescent="0.25">
      <c r="A90">
        <v>94713</v>
      </c>
      <c r="B90" t="s">
        <v>129</v>
      </c>
      <c r="C90">
        <v>1</v>
      </c>
      <c r="D90">
        <v>6824</v>
      </c>
      <c r="E90" t="s">
        <v>113</v>
      </c>
      <c r="F90" t="s">
        <v>129</v>
      </c>
      <c r="G90" t="s">
        <v>405</v>
      </c>
      <c r="H90">
        <v>30</v>
      </c>
      <c r="I90" t="s">
        <v>295</v>
      </c>
      <c r="J90" t="s">
        <v>286</v>
      </c>
      <c r="K90" t="s">
        <v>286</v>
      </c>
      <c r="L90" t="s">
        <v>286</v>
      </c>
      <c r="M90">
        <v>17073005010000</v>
      </c>
      <c r="N90" s="6">
        <v>43005</v>
      </c>
      <c r="O90" s="6">
        <v>23061</v>
      </c>
      <c r="P90" s="6">
        <v>23064</v>
      </c>
      <c r="Q90" s="6">
        <v>43005</v>
      </c>
      <c r="R90">
        <v>27</v>
      </c>
      <c r="S90" t="s">
        <v>392</v>
      </c>
      <c r="T90" t="s">
        <v>393</v>
      </c>
      <c r="U90" t="s">
        <v>289</v>
      </c>
      <c r="V90">
        <v>37</v>
      </c>
      <c r="W90" t="s">
        <v>394</v>
      </c>
      <c r="X90">
        <v>5</v>
      </c>
      <c r="Y90" t="s">
        <v>113</v>
      </c>
      <c r="Z90">
        <v>32.5473468520401</v>
      </c>
      <c r="AA90">
        <v>-92.148044403310607</v>
      </c>
      <c r="AB90">
        <v>0</v>
      </c>
      <c r="AC90" t="s">
        <v>292</v>
      </c>
      <c r="AD90">
        <v>0</v>
      </c>
      <c r="AE90" t="s">
        <v>286</v>
      </c>
      <c r="AF90" t="s">
        <v>286</v>
      </c>
      <c r="AG90" t="s">
        <v>318</v>
      </c>
      <c r="AH90" t="s">
        <v>591</v>
      </c>
      <c r="AI90" t="s">
        <v>116</v>
      </c>
      <c r="AJ90" t="s">
        <v>117</v>
      </c>
      <c r="AK90" t="s">
        <v>21</v>
      </c>
      <c r="AL90" s="4">
        <v>43004</v>
      </c>
      <c r="AM90" s="5">
        <v>16714.98238095238</v>
      </c>
      <c r="AN90">
        <v>2280</v>
      </c>
      <c r="AQ90">
        <v>-1</v>
      </c>
      <c r="AR90" t="s">
        <v>116</v>
      </c>
      <c r="AS90">
        <v>0</v>
      </c>
      <c r="AT90">
        <v>579991.880576864</v>
      </c>
      <c r="AU90">
        <v>3601426.91021092</v>
      </c>
      <c r="AV90">
        <f t="shared" si="1"/>
        <v>238.65902665787067</v>
      </c>
    </row>
    <row r="91" spans="1:48" x14ac:dyDescent="0.25">
      <c r="A91">
        <v>176756</v>
      </c>
      <c r="B91" t="s">
        <v>192</v>
      </c>
      <c r="C91">
        <v>1</v>
      </c>
      <c r="D91">
        <v>6824</v>
      </c>
      <c r="E91" t="s">
        <v>113</v>
      </c>
      <c r="F91" t="s">
        <v>449</v>
      </c>
      <c r="G91">
        <v>1027</v>
      </c>
      <c r="H91">
        <v>30</v>
      </c>
      <c r="I91" t="s">
        <v>295</v>
      </c>
      <c r="J91" t="s">
        <v>286</v>
      </c>
      <c r="K91" t="s">
        <v>286</v>
      </c>
      <c r="L91" t="s">
        <v>286</v>
      </c>
      <c r="M91">
        <v>17073218160000</v>
      </c>
      <c r="N91" s="6">
        <v>43027</v>
      </c>
      <c r="O91" s="6">
        <v>29805</v>
      </c>
      <c r="P91" s="6">
        <v>29813</v>
      </c>
      <c r="Q91" s="6">
        <v>43027</v>
      </c>
      <c r="R91">
        <v>10</v>
      </c>
      <c r="S91" t="s">
        <v>392</v>
      </c>
      <c r="T91" t="s">
        <v>393</v>
      </c>
      <c r="U91" t="s">
        <v>289</v>
      </c>
      <c r="V91">
        <v>37</v>
      </c>
      <c r="W91" t="s">
        <v>394</v>
      </c>
      <c r="X91">
        <v>5</v>
      </c>
      <c r="Y91" t="s">
        <v>113</v>
      </c>
      <c r="Z91">
        <v>32.553614038301902</v>
      </c>
      <c r="AA91">
        <v>-92.141228224767303</v>
      </c>
      <c r="AB91">
        <v>0</v>
      </c>
      <c r="AC91" t="s">
        <v>292</v>
      </c>
      <c r="AD91">
        <v>0</v>
      </c>
      <c r="AE91" t="s">
        <v>286</v>
      </c>
      <c r="AF91" t="s">
        <v>286</v>
      </c>
      <c r="AG91" t="s">
        <v>318</v>
      </c>
      <c r="AH91" t="s">
        <v>591</v>
      </c>
      <c r="AI91" t="s">
        <v>116</v>
      </c>
      <c r="AJ91" t="s">
        <v>117</v>
      </c>
      <c r="AK91" t="s">
        <v>21</v>
      </c>
      <c r="AL91" s="4">
        <v>43012</v>
      </c>
      <c r="AM91" s="5">
        <v>15014.98238095238</v>
      </c>
      <c r="AN91">
        <v>2280</v>
      </c>
      <c r="AQ91">
        <v>-15</v>
      </c>
      <c r="AR91" t="s">
        <v>116</v>
      </c>
      <c r="AS91">
        <v>0</v>
      </c>
      <c r="AT91">
        <v>580626.27789271495</v>
      </c>
      <c r="AU91">
        <v>3602126.8148174598</v>
      </c>
      <c r="AV91">
        <f t="shared" si="1"/>
        <v>238.84827686256685</v>
      </c>
    </row>
    <row r="92" spans="1:48" x14ac:dyDescent="0.25">
      <c r="A92">
        <v>181514</v>
      </c>
      <c r="B92" t="s">
        <v>194</v>
      </c>
      <c r="C92">
        <v>2</v>
      </c>
      <c r="D92">
        <v>6824</v>
      </c>
      <c r="E92" t="s">
        <v>113</v>
      </c>
      <c r="F92" t="s">
        <v>449</v>
      </c>
      <c r="G92">
        <v>1027</v>
      </c>
      <c r="H92">
        <v>29</v>
      </c>
      <c r="I92" t="s">
        <v>285</v>
      </c>
      <c r="J92" t="s">
        <v>286</v>
      </c>
      <c r="K92" t="s">
        <v>286</v>
      </c>
      <c r="L92" t="s">
        <v>286</v>
      </c>
      <c r="M92">
        <v>17073219120000</v>
      </c>
      <c r="N92" s="6">
        <v>43010</v>
      </c>
      <c r="O92" s="6">
        <v>30113</v>
      </c>
      <c r="P92" s="6">
        <v>30112</v>
      </c>
      <c r="Q92" s="6">
        <v>43010</v>
      </c>
      <c r="R92">
        <v>10</v>
      </c>
      <c r="S92" t="s">
        <v>392</v>
      </c>
      <c r="T92" t="s">
        <v>393</v>
      </c>
      <c r="U92" t="s">
        <v>289</v>
      </c>
      <c r="V92">
        <v>37</v>
      </c>
      <c r="W92" t="s">
        <v>394</v>
      </c>
      <c r="X92">
        <v>5</v>
      </c>
      <c r="Y92" t="s">
        <v>113</v>
      </c>
      <c r="Z92">
        <v>32.555618264158298</v>
      </c>
      <c r="AA92">
        <v>-92.140489662691095</v>
      </c>
      <c r="AB92">
        <v>0</v>
      </c>
      <c r="AC92" t="s">
        <v>292</v>
      </c>
      <c r="AD92">
        <v>0</v>
      </c>
      <c r="AE92" t="s">
        <v>286</v>
      </c>
      <c r="AF92" t="s">
        <v>286</v>
      </c>
      <c r="AG92" t="s">
        <v>318</v>
      </c>
      <c r="AH92" t="s">
        <v>591</v>
      </c>
      <c r="AI92" t="s">
        <v>116</v>
      </c>
      <c r="AJ92" t="s">
        <v>117</v>
      </c>
      <c r="AK92" t="s">
        <v>21</v>
      </c>
      <c r="AL92" s="4">
        <v>43010</v>
      </c>
      <c r="AM92" s="5">
        <v>17014.98238095238</v>
      </c>
      <c r="AN92">
        <v>2345</v>
      </c>
      <c r="AP92" t="s">
        <v>28</v>
      </c>
      <c r="AQ92">
        <v>0</v>
      </c>
      <c r="AR92" t="s">
        <v>116</v>
      </c>
      <c r="AS92">
        <v>0</v>
      </c>
      <c r="AT92">
        <v>580693.82624492899</v>
      </c>
      <c r="AU92">
        <v>3602349.55776163</v>
      </c>
      <c r="AV92">
        <f t="shared" si="1"/>
        <v>238.94912168892128</v>
      </c>
    </row>
    <row r="93" spans="1:48" x14ac:dyDescent="0.25">
      <c r="A93">
        <v>181452</v>
      </c>
      <c r="B93" t="s">
        <v>193</v>
      </c>
      <c r="C93">
        <v>2</v>
      </c>
      <c r="D93">
        <v>6824</v>
      </c>
      <c r="E93" t="s">
        <v>113</v>
      </c>
      <c r="F93" t="s">
        <v>449</v>
      </c>
      <c r="G93">
        <v>1027</v>
      </c>
      <c r="H93">
        <v>30</v>
      </c>
      <c r="I93" t="s">
        <v>295</v>
      </c>
      <c r="J93" t="s">
        <v>286</v>
      </c>
      <c r="K93" t="s">
        <v>286</v>
      </c>
      <c r="L93" t="s">
        <v>286</v>
      </c>
      <c r="M93">
        <v>17073219030000</v>
      </c>
      <c r="N93" s="6">
        <v>43025</v>
      </c>
      <c r="O93" s="6">
        <v>30104</v>
      </c>
      <c r="P93" s="6">
        <v>30109</v>
      </c>
      <c r="Q93" s="6">
        <v>43025</v>
      </c>
      <c r="R93">
        <v>11</v>
      </c>
      <c r="S93" t="s">
        <v>392</v>
      </c>
      <c r="T93" t="s">
        <v>393</v>
      </c>
      <c r="U93" t="s">
        <v>289</v>
      </c>
      <c r="V93">
        <v>37</v>
      </c>
      <c r="W93" t="s">
        <v>394</v>
      </c>
      <c r="X93">
        <v>5</v>
      </c>
      <c r="Y93" t="s">
        <v>113</v>
      </c>
      <c r="Z93">
        <v>32.553552878584497</v>
      </c>
      <c r="AA93">
        <v>-92.148935786401395</v>
      </c>
      <c r="AB93">
        <v>0</v>
      </c>
      <c r="AC93" t="s">
        <v>292</v>
      </c>
      <c r="AD93">
        <v>0</v>
      </c>
      <c r="AE93" t="s">
        <v>286</v>
      </c>
      <c r="AF93" t="s">
        <v>286</v>
      </c>
      <c r="AG93" t="s">
        <v>318</v>
      </c>
      <c r="AH93" t="s">
        <v>591</v>
      </c>
      <c r="AI93" t="s">
        <v>116</v>
      </c>
      <c r="AJ93" t="s">
        <v>117</v>
      </c>
      <c r="AK93" t="s">
        <v>21</v>
      </c>
      <c r="AL93" s="4">
        <v>42993</v>
      </c>
      <c r="AM93" s="5">
        <v>15014.98238095238</v>
      </c>
      <c r="AN93">
        <v>2340</v>
      </c>
      <c r="AQ93">
        <v>-32</v>
      </c>
      <c r="AR93" t="s">
        <v>116</v>
      </c>
      <c r="AS93">
        <v>0</v>
      </c>
      <c r="AT93">
        <v>579902.68599939498</v>
      </c>
      <c r="AU93">
        <v>3602114.2242931798</v>
      </c>
      <c r="AV93">
        <f t="shared" si="1"/>
        <v>239.05929080620595</v>
      </c>
    </row>
    <row r="94" spans="1:48" x14ac:dyDescent="0.25">
      <c r="A94">
        <v>90930</v>
      </c>
      <c r="B94" t="s">
        <v>122</v>
      </c>
      <c r="C94">
        <v>1</v>
      </c>
      <c r="D94">
        <v>6824</v>
      </c>
      <c r="E94" t="s">
        <v>113</v>
      </c>
      <c r="F94" t="s">
        <v>122</v>
      </c>
      <c r="G94" t="s">
        <v>400</v>
      </c>
      <c r="H94">
        <v>30</v>
      </c>
      <c r="I94" t="s">
        <v>295</v>
      </c>
      <c r="J94" t="s">
        <v>286</v>
      </c>
      <c r="K94" t="s">
        <v>286</v>
      </c>
      <c r="L94" t="s">
        <v>286</v>
      </c>
      <c r="M94">
        <v>17073004460000</v>
      </c>
      <c r="N94" s="6">
        <v>42988</v>
      </c>
      <c r="O94" s="6">
        <v>22825</v>
      </c>
      <c r="P94" s="6">
        <v>22825</v>
      </c>
      <c r="Q94" s="6">
        <v>42988</v>
      </c>
      <c r="R94">
        <v>11</v>
      </c>
      <c r="S94" t="s">
        <v>392</v>
      </c>
      <c r="T94" t="s">
        <v>393</v>
      </c>
      <c r="U94" t="s">
        <v>289</v>
      </c>
      <c r="V94">
        <v>37</v>
      </c>
      <c r="W94" t="s">
        <v>394</v>
      </c>
      <c r="X94">
        <v>5</v>
      </c>
      <c r="Y94" t="s">
        <v>113</v>
      </c>
      <c r="Z94">
        <v>32.5552465730362</v>
      </c>
      <c r="AA94">
        <v>-92.148143902508494</v>
      </c>
      <c r="AB94">
        <v>0</v>
      </c>
      <c r="AC94" t="s">
        <v>292</v>
      </c>
      <c r="AD94">
        <v>0</v>
      </c>
      <c r="AE94" t="s">
        <v>286</v>
      </c>
      <c r="AF94" t="s">
        <v>286</v>
      </c>
      <c r="AG94" t="s">
        <v>318</v>
      </c>
      <c r="AH94" t="s">
        <v>591</v>
      </c>
      <c r="AI94" t="s">
        <v>116</v>
      </c>
      <c r="AJ94" t="s">
        <v>117</v>
      </c>
      <c r="AK94" t="s">
        <v>21</v>
      </c>
      <c r="AL94" s="4">
        <v>42988</v>
      </c>
      <c r="AM94" s="5">
        <v>20014.98238095238</v>
      </c>
      <c r="AN94">
        <v>2300</v>
      </c>
      <c r="AQ94">
        <v>0</v>
      </c>
      <c r="AR94" t="s">
        <v>116</v>
      </c>
      <c r="AS94">
        <v>0</v>
      </c>
      <c r="AT94">
        <v>579975.53202655003</v>
      </c>
      <c r="AU94">
        <v>3602302.5773767498</v>
      </c>
      <c r="AV94">
        <f t="shared" si="1"/>
        <v>239.139678447552</v>
      </c>
    </row>
    <row r="95" spans="1:48" x14ac:dyDescent="0.25">
      <c r="A95">
        <v>91068</v>
      </c>
      <c r="B95" t="s">
        <v>123</v>
      </c>
      <c r="C95">
        <v>1</v>
      </c>
      <c r="D95">
        <v>6824</v>
      </c>
      <c r="E95" t="s">
        <v>113</v>
      </c>
      <c r="F95" t="s">
        <v>395</v>
      </c>
      <c r="G95">
        <v>2135</v>
      </c>
      <c r="H95">
        <v>30</v>
      </c>
      <c r="I95" t="s">
        <v>295</v>
      </c>
      <c r="J95" t="s">
        <v>286</v>
      </c>
      <c r="K95" t="s">
        <v>286</v>
      </c>
      <c r="L95" t="s">
        <v>286</v>
      </c>
      <c r="M95">
        <v>17073004310000</v>
      </c>
      <c r="N95" s="6">
        <v>42990</v>
      </c>
      <c r="O95" s="6">
        <v>22833</v>
      </c>
      <c r="P95" s="6">
        <v>22830</v>
      </c>
      <c r="Q95" s="6">
        <v>42990</v>
      </c>
      <c r="R95">
        <v>11</v>
      </c>
      <c r="S95" t="s">
        <v>392</v>
      </c>
      <c r="T95" t="s">
        <v>393</v>
      </c>
      <c r="U95" t="s">
        <v>289</v>
      </c>
      <c r="V95">
        <v>37</v>
      </c>
      <c r="W95" t="s">
        <v>394</v>
      </c>
      <c r="X95">
        <v>5</v>
      </c>
      <c r="Y95" t="s">
        <v>113</v>
      </c>
      <c r="Z95">
        <v>32.554848581046002</v>
      </c>
      <c r="AA95">
        <v>-92.150342592656799</v>
      </c>
      <c r="AB95">
        <v>0</v>
      </c>
      <c r="AC95" t="s">
        <v>292</v>
      </c>
      <c r="AD95">
        <v>0</v>
      </c>
      <c r="AE95" t="s">
        <v>286</v>
      </c>
      <c r="AF95" t="s">
        <v>286</v>
      </c>
      <c r="AG95" t="s">
        <v>318</v>
      </c>
      <c r="AH95" t="s">
        <v>591</v>
      </c>
      <c r="AI95" t="s">
        <v>116</v>
      </c>
      <c r="AJ95" t="s">
        <v>117</v>
      </c>
      <c r="AK95" t="s">
        <v>21</v>
      </c>
      <c r="AL95" s="4">
        <v>42990</v>
      </c>
      <c r="AM95" s="5">
        <v>29109.98238095238</v>
      </c>
      <c r="AN95">
        <v>2334</v>
      </c>
      <c r="AQ95">
        <v>0</v>
      </c>
      <c r="AR95" t="s">
        <v>116</v>
      </c>
      <c r="AS95">
        <v>0</v>
      </c>
      <c r="AT95">
        <v>579769.45775311196</v>
      </c>
      <c r="AU95">
        <v>3602256.8075296502</v>
      </c>
      <c r="AV95">
        <f t="shared" si="1"/>
        <v>239.17693124602411</v>
      </c>
    </row>
    <row r="96" spans="1:48" x14ac:dyDescent="0.25">
      <c r="A96">
        <v>91213</v>
      </c>
      <c r="B96" t="s">
        <v>125</v>
      </c>
      <c r="C96">
        <v>1</v>
      </c>
      <c r="D96">
        <v>6824</v>
      </c>
      <c r="E96" t="s">
        <v>113</v>
      </c>
      <c r="F96" t="s">
        <v>399</v>
      </c>
      <c r="G96">
        <v>6314</v>
      </c>
      <c r="H96">
        <v>30</v>
      </c>
      <c r="I96" t="s">
        <v>295</v>
      </c>
      <c r="J96" t="s">
        <v>286</v>
      </c>
      <c r="K96" t="s">
        <v>286</v>
      </c>
      <c r="L96" t="s">
        <v>286</v>
      </c>
      <c r="M96">
        <v>17073004450000</v>
      </c>
      <c r="N96" s="6">
        <v>43025</v>
      </c>
      <c r="O96" s="6">
        <v>22843</v>
      </c>
      <c r="P96" s="6">
        <v>22841</v>
      </c>
      <c r="Q96" s="6">
        <v>43025</v>
      </c>
      <c r="R96">
        <v>11</v>
      </c>
      <c r="S96" t="s">
        <v>392</v>
      </c>
      <c r="T96" t="s">
        <v>393</v>
      </c>
      <c r="U96" t="s">
        <v>289</v>
      </c>
      <c r="V96">
        <v>37</v>
      </c>
      <c r="W96" t="s">
        <v>394</v>
      </c>
      <c r="X96">
        <v>5</v>
      </c>
      <c r="Y96" t="s">
        <v>113</v>
      </c>
      <c r="Z96">
        <v>32.556646706400798</v>
      </c>
      <c r="AA96">
        <v>-92.150543448687799</v>
      </c>
      <c r="AB96">
        <v>0</v>
      </c>
      <c r="AC96" t="s">
        <v>292</v>
      </c>
      <c r="AD96">
        <v>0</v>
      </c>
      <c r="AE96" t="s">
        <v>286</v>
      </c>
      <c r="AF96" t="s">
        <v>286</v>
      </c>
      <c r="AG96" t="s">
        <v>318</v>
      </c>
      <c r="AH96" t="s">
        <v>591</v>
      </c>
      <c r="AI96" t="s">
        <v>116</v>
      </c>
      <c r="AJ96" t="s">
        <v>117</v>
      </c>
      <c r="AK96" t="s">
        <v>21</v>
      </c>
      <c r="AL96" s="4">
        <v>42990</v>
      </c>
      <c r="AM96" s="5">
        <v>15014.98238095238</v>
      </c>
      <c r="AN96">
        <v>2300</v>
      </c>
      <c r="AQ96">
        <v>-35</v>
      </c>
      <c r="AR96" t="s">
        <v>116</v>
      </c>
      <c r="AS96">
        <v>0</v>
      </c>
      <c r="AT96">
        <v>579749.00965805305</v>
      </c>
      <c r="AU96">
        <v>3602455.9925011899</v>
      </c>
      <c r="AV96">
        <f t="shared" si="1"/>
        <v>239.29131442343902</v>
      </c>
    </row>
    <row r="97" spans="1:48" x14ac:dyDescent="0.25">
      <c r="A97">
        <v>89023</v>
      </c>
      <c r="B97" t="s">
        <v>120</v>
      </c>
      <c r="C97">
        <v>1</v>
      </c>
      <c r="D97">
        <v>6824</v>
      </c>
      <c r="E97" t="s">
        <v>113</v>
      </c>
      <c r="F97" t="s">
        <v>397</v>
      </c>
      <c r="G97" t="s">
        <v>398</v>
      </c>
      <c r="H97">
        <v>30</v>
      </c>
      <c r="I97" t="s">
        <v>295</v>
      </c>
      <c r="J97" t="s">
        <v>286</v>
      </c>
      <c r="K97" t="s">
        <v>286</v>
      </c>
      <c r="L97" t="s">
        <v>286</v>
      </c>
      <c r="M97">
        <v>17073004350000</v>
      </c>
      <c r="N97" s="6">
        <v>43013</v>
      </c>
      <c r="O97" s="6">
        <v>22704</v>
      </c>
      <c r="P97" s="6">
        <v>22704</v>
      </c>
      <c r="Q97" s="6">
        <v>43013</v>
      </c>
      <c r="R97">
        <v>11</v>
      </c>
      <c r="S97" t="s">
        <v>392</v>
      </c>
      <c r="T97" t="s">
        <v>393</v>
      </c>
      <c r="U97" t="s">
        <v>289</v>
      </c>
      <c r="V97">
        <v>37</v>
      </c>
      <c r="W97" t="s">
        <v>394</v>
      </c>
      <c r="X97">
        <v>5</v>
      </c>
      <c r="Y97" t="s">
        <v>113</v>
      </c>
      <c r="Z97">
        <v>32.554846834374104</v>
      </c>
      <c r="AA97">
        <v>-92.154743415877107</v>
      </c>
      <c r="AB97">
        <v>0</v>
      </c>
      <c r="AC97" t="s">
        <v>292</v>
      </c>
      <c r="AD97">
        <v>0</v>
      </c>
      <c r="AE97" t="s">
        <v>286</v>
      </c>
      <c r="AF97" t="s">
        <v>286</v>
      </c>
      <c r="AG97" t="s">
        <v>318</v>
      </c>
      <c r="AH97" t="s">
        <v>591</v>
      </c>
      <c r="AI97" t="s">
        <v>116</v>
      </c>
      <c r="AJ97" t="s">
        <v>117</v>
      </c>
      <c r="AK97" t="s">
        <v>21</v>
      </c>
      <c r="AL97" s="4">
        <v>43013</v>
      </c>
      <c r="AM97" s="5">
        <v>15014.98238095238</v>
      </c>
      <c r="AN97">
        <v>2300</v>
      </c>
      <c r="AQ97">
        <v>0</v>
      </c>
      <c r="AR97" t="s">
        <v>116</v>
      </c>
      <c r="AS97">
        <v>0</v>
      </c>
      <c r="AT97">
        <v>579356.281630193</v>
      </c>
      <c r="AU97">
        <v>3602253.3251326699</v>
      </c>
      <c r="AV97">
        <f t="shared" si="1"/>
        <v>239.29975798725147</v>
      </c>
    </row>
    <row r="98" spans="1:48" x14ac:dyDescent="0.25">
      <c r="A98">
        <v>98782</v>
      </c>
      <c r="B98" t="s">
        <v>131</v>
      </c>
      <c r="C98">
        <v>1</v>
      </c>
      <c r="D98">
        <v>6824</v>
      </c>
      <c r="E98" t="s">
        <v>113</v>
      </c>
      <c r="F98" t="s">
        <v>406</v>
      </c>
      <c r="G98" t="s">
        <v>407</v>
      </c>
      <c r="H98">
        <v>30</v>
      </c>
      <c r="I98" t="s">
        <v>295</v>
      </c>
      <c r="J98" t="s">
        <v>286</v>
      </c>
      <c r="K98" t="s">
        <v>286</v>
      </c>
      <c r="L98" t="s">
        <v>286</v>
      </c>
      <c r="M98">
        <v>17073004630000</v>
      </c>
      <c r="N98" s="6">
        <v>43025</v>
      </c>
      <c r="O98" s="6">
        <v>23278</v>
      </c>
      <c r="P98" s="6">
        <v>23280</v>
      </c>
      <c r="Q98" s="6">
        <v>43025</v>
      </c>
      <c r="R98">
        <v>12</v>
      </c>
      <c r="S98" t="s">
        <v>392</v>
      </c>
      <c r="T98" t="s">
        <v>393</v>
      </c>
      <c r="U98" t="s">
        <v>289</v>
      </c>
      <c r="V98">
        <v>37</v>
      </c>
      <c r="W98" t="s">
        <v>394</v>
      </c>
      <c r="X98">
        <v>5</v>
      </c>
      <c r="Y98" t="s">
        <v>113</v>
      </c>
      <c r="Z98">
        <v>32.554045991720997</v>
      </c>
      <c r="AA98">
        <v>-92.161542321701106</v>
      </c>
      <c r="AB98">
        <v>0</v>
      </c>
      <c r="AC98" t="s">
        <v>292</v>
      </c>
      <c r="AD98">
        <v>0</v>
      </c>
      <c r="AE98" t="s">
        <v>286</v>
      </c>
      <c r="AF98" t="s">
        <v>286</v>
      </c>
      <c r="AG98" t="s">
        <v>318</v>
      </c>
      <c r="AH98" t="s">
        <v>591</v>
      </c>
      <c r="AI98" t="s">
        <v>116</v>
      </c>
      <c r="AJ98" t="s">
        <v>117</v>
      </c>
      <c r="AK98" t="s">
        <v>21</v>
      </c>
      <c r="AL98" s="4">
        <v>43020</v>
      </c>
      <c r="AM98" s="5">
        <v>15764.98238095238</v>
      </c>
      <c r="AN98">
        <v>2295</v>
      </c>
      <c r="AQ98">
        <v>-5</v>
      </c>
      <c r="AR98" t="s">
        <v>116</v>
      </c>
      <c r="AS98">
        <v>0</v>
      </c>
      <c r="AT98">
        <v>578718.65603201406</v>
      </c>
      <c r="AU98">
        <v>3602159.49866053</v>
      </c>
      <c r="AV98">
        <f t="shared" si="1"/>
        <v>239.44173643643089</v>
      </c>
    </row>
    <row r="99" spans="1:48" x14ac:dyDescent="0.25">
      <c r="A99">
        <v>89732</v>
      </c>
      <c r="B99" t="s">
        <v>121</v>
      </c>
      <c r="C99">
        <v>1</v>
      </c>
      <c r="D99">
        <v>6824</v>
      </c>
      <c r="E99" t="s">
        <v>113</v>
      </c>
      <c r="F99" t="s">
        <v>399</v>
      </c>
      <c r="G99">
        <v>6314</v>
      </c>
      <c r="H99">
        <v>30</v>
      </c>
      <c r="I99" t="s">
        <v>295</v>
      </c>
      <c r="J99" t="s">
        <v>286</v>
      </c>
      <c r="K99" t="s">
        <v>286</v>
      </c>
      <c r="L99" t="s">
        <v>286</v>
      </c>
      <c r="M99">
        <v>17073004480000</v>
      </c>
      <c r="N99" s="6">
        <v>43025</v>
      </c>
      <c r="O99" s="6">
        <v>22752</v>
      </c>
      <c r="P99" s="6">
        <v>22753</v>
      </c>
      <c r="Q99" s="6">
        <v>43025</v>
      </c>
      <c r="R99">
        <v>11</v>
      </c>
      <c r="S99" t="s">
        <v>392</v>
      </c>
      <c r="T99" t="s">
        <v>393</v>
      </c>
      <c r="U99" t="s">
        <v>289</v>
      </c>
      <c r="V99">
        <v>37</v>
      </c>
      <c r="W99" t="s">
        <v>394</v>
      </c>
      <c r="X99">
        <v>5</v>
      </c>
      <c r="Y99" t="s">
        <v>113</v>
      </c>
      <c r="Z99">
        <v>32.558046794011503</v>
      </c>
      <c r="AA99">
        <v>-92.152943068152894</v>
      </c>
      <c r="AB99">
        <v>0</v>
      </c>
      <c r="AC99" t="s">
        <v>292</v>
      </c>
      <c r="AD99">
        <v>0</v>
      </c>
      <c r="AE99" t="s">
        <v>286</v>
      </c>
      <c r="AF99" t="s">
        <v>286</v>
      </c>
      <c r="AG99" t="s">
        <v>318</v>
      </c>
      <c r="AH99" t="s">
        <v>591</v>
      </c>
      <c r="AI99" t="s">
        <v>116</v>
      </c>
      <c r="AJ99" t="s">
        <v>117</v>
      </c>
      <c r="AK99" t="s">
        <v>21</v>
      </c>
      <c r="AL99" s="4">
        <v>43019</v>
      </c>
      <c r="AM99" s="5">
        <v>15014.98238095238</v>
      </c>
      <c r="AN99">
        <v>2290</v>
      </c>
      <c r="AQ99">
        <v>-6</v>
      </c>
      <c r="AR99" t="s">
        <v>116</v>
      </c>
      <c r="AS99">
        <v>0</v>
      </c>
      <c r="AT99">
        <v>579522.48745964805</v>
      </c>
      <c r="AU99">
        <v>3602609.4075295599</v>
      </c>
      <c r="AV99">
        <f t="shared" si="1"/>
        <v>239.44297496020968</v>
      </c>
    </row>
    <row r="100" spans="1:48" x14ac:dyDescent="0.25">
      <c r="A100">
        <v>173373</v>
      </c>
      <c r="B100" t="s">
        <v>189</v>
      </c>
      <c r="C100">
        <v>1</v>
      </c>
      <c r="D100">
        <v>6824</v>
      </c>
      <c r="E100" t="s">
        <v>113</v>
      </c>
      <c r="F100" t="s">
        <v>449</v>
      </c>
      <c r="G100">
        <v>1027</v>
      </c>
      <c r="H100">
        <v>29</v>
      </c>
      <c r="I100" t="s">
        <v>285</v>
      </c>
      <c r="J100" t="s">
        <v>286</v>
      </c>
      <c r="K100" t="s">
        <v>286</v>
      </c>
      <c r="L100" t="s">
        <v>286</v>
      </c>
      <c r="M100">
        <v>17073216910000</v>
      </c>
      <c r="N100" s="6">
        <v>43025</v>
      </c>
      <c r="O100" s="6">
        <v>29608</v>
      </c>
      <c r="P100" s="6">
        <v>29608</v>
      </c>
      <c r="Q100" s="6">
        <v>43025</v>
      </c>
      <c r="R100">
        <v>13</v>
      </c>
      <c r="S100" t="s">
        <v>392</v>
      </c>
      <c r="T100" t="s">
        <v>393</v>
      </c>
      <c r="U100" t="s">
        <v>289</v>
      </c>
      <c r="V100">
        <v>37</v>
      </c>
      <c r="W100" t="s">
        <v>394</v>
      </c>
      <c r="X100">
        <v>5</v>
      </c>
      <c r="Y100" t="s">
        <v>113</v>
      </c>
      <c r="Z100">
        <v>32.557526359587399</v>
      </c>
      <c r="AA100">
        <v>-92.160757039062105</v>
      </c>
      <c r="AB100">
        <v>0</v>
      </c>
      <c r="AC100" t="s">
        <v>292</v>
      </c>
      <c r="AD100">
        <v>0</v>
      </c>
      <c r="AE100" t="s">
        <v>286</v>
      </c>
      <c r="AF100" t="s">
        <v>286</v>
      </c>
      <c r="AG100" t="s">
        <v>318</v>
      </c>
      <c r="AH100" t="s">
        <v>591</v>
      </c>
      <c r="AI100" t="s">
        <v>116</v>
      </c>
      <c r="AJ100" t="s">
        <v>117</v>
      </c>
      <c r="AK100" t="s">
        <v>21</v>
      </c>
      <c r="AL100" s="4">
        <v>43025</v>
      </c>
      <c r="AM100" s="5">
        <v>15014.98238095238</v>
      </c>
      <c r="AN100">
        <v>2335</v>
      </c>
      <c r="AQ100">
        <v>0</v>
      </c>
      <c r="AR100" t="s">
        <v>116</v>
      </c>
      <c r="AS100">
        <v>0</v>
      </c>
      <c r="AT100">
        <v>578789.34267045499</v>
      </c>
      <c r="AU100">
        <v>3602545.9035334601</v>
      </c>
      <c r="AV100">
        <f t="shared" si="1"/>
        <v>239.63000096642779</v>
      </c>
    </row>
    <row r="101" spans="1:48" x14ac:dyDescent="0.25">
      <c r="A101">
        <v>91640</v>
      </c>
      <c r="B101" t="s">
        <v>126</v>
      </c>
      <c r="C101">
        <v>1</v>
      </c>
      <c r="D101">
        <v>6824</v>
      </c>
      <c r="E101" t="s">
        <v>113</v>
      </c>
      <c r="F101" t="s">
        <v>395</v>
      </c>
      <c r="G101">
        <v>2135</v>
      </c>
      <c r="H101">
        <v>30</v>
      </c>
      <c r="I101" t="s">
        <v>295</v>
      </c>
      <c r="J101" t="s">
        <v>286</v>
      </c>
      <c r="K101" t="s">
        <v>286</v>
      </c>
      <c r="L101" t="s">
        <v>286</v>
      </c>
      <c r="M101">
        <v>17073004670000</v>
      </c>
      <c r="N101" s="6">
        <v>43024</v>
      </c>
      <c r="O101" s="6">
        <v>22866</v>
      </c>
      <c r="P101" s="6">
        <v>22865</v>
      </c>
      <c r="Q101" s="6">
        <v>43024</v>
      </c>
      <c r="R101">
        <v>13</v>
      </c>
      <c r="S101" t="s">
        <v>392</v>
      </c>
      <c r="T101" t="s">
        <v>393</v>
      </c>
      <c r="U101" t="s">
        <v>289</v>
      </c>
      <c r="V101">
        <v>37</v>
      </c>
      <c r="W101" t="s">
        <v>394</v>
      </c>
      <c r="X101">
        <v>5</v>
      </c>
      <c r="Y101" t="s">
        <v>113</v>
      </c>
      <c r="Z101">
        <v>32.557947029136997</v>
      </c>
      <c r="AA101">
        <v>-92.1618427416809</v>
      </c>
      <c r="AB101">
        <v>0</v>
      </c>
      <c r="AC101" t="s">
        <v>292</v>
      </c>
      <c r="AD101">
        <v>0</v>
      </c>
      <c r="AE101" t="s">
        <v>286</v>
      </c>
      <c r="AF101" t="s">
        <v>286</v>
      </c>
      <c r="AG101" t="s">
        <v>318</v>
      </c>
      <c r="AH101" t="s">
        <v>591</v>
      </c>
      <c r="AI101" t="s">
        <v>116</v>
      </c>
      <c r="AJ101" t="s">
        <v>117</v>
      </c>
      <c r="AK101" t="s">
        <v>21</v>
      </c>
      <c r="AL101" s="4">
        <v>43024</v>
      </c>
      <c r="AM101" s="5">
        <v>18159.98238095238</v>
      </c>
      <c r="AN101">
        <v>2342</v>
      </c>
      <c r="AQ101">
        <v>0</v>
      </c>
      <c r="AR101" t="s">
        <v>116</v>
      </c>
      <c r="AS101">
        <v>0</v>
      </c>
      <c r="AT101">
        <v>578687.04588387196</v>
      </c>
      <c r="AU101">
        <v>3602591.7348074298</v>
      </c>
      <c r="AV101">
        <f t="shared" si="1"/>
        <v>239.68583312476758</v>
      </c>
    </row>
    <row r="102" spans="1:48" x14ac:dyDescent="0.25">
      <c r="A102">
        <v>87602</v>
      </c>
      <c r="B102" t="s">
        <v>112</v>
      </c>
      <c r="C102">
        <v>1</v>
      </c>
      <c r="D102">
        <v>6824</v>
      </c>
      <c r="E102" t="s">
        <v>113</v>
      </c>
      <c r="F102" t="s">
        <v>390</v>
      </c>
      <c r="G102" t="s">
        <v>391</v>
      </c>
      <c r="H102">
        <v>30</v>
      </c>
      <c r="I102" t="s">
        <v>295</v>
      </c>
      <c r="J102" t="s">
        <v>286</v>
      </c>
      <c r="K102" t="s">
        <v>286</v>
      </c>
      <c r="L102" t="s">
        <v>286</v>
      </c>
      <c r="M102">
        <v>17073004550000</v>
      </c>
      <c r="N102" s="6">
        <v>43024</v>
      </c>
      <c r="O102" s="6">
        <v>22598</v>
      </c>
      <c r="P102" s="6">
        <v>22600</v>
      </c>
      <c r="Q102" s="6">
        <v>43024</v>
      </c>
      <c r="R102">
        <v>12</v>
      </c>
      <c r="S102" t="s">
        <v>392</v>
      </c>
      <c r="T102" t="s">
        <v>393</v>
      </c>
      <c r="U102" t="s">
        <v>289</v>
      </c>
      <c r="V102">
        <v>37</v>
      </c>
      <c r="W102" t="s">
        <v>394</v>
      </c>
      <c r="X102">
        <v>5</v>
      </c>
      <c r="Y102" t="s">
        <v>113</v>
      </c>
      <c r="Z102">
        <v>32.563147921610202</v>
      </c>
      <c r="AA102">
        <v>-92.150843245532798</v>
      </c>
      <c r="AB102">
        <v>0</v>
      </c>
      <c r="AC102" t="s">
        <v>292</v>
      </c>
      <c r="AD102">
        <v>0</v>
      </c>
      <c r="AE102" t="s">
        <v>286</v>
      </c>
      <c r="AF102" t="s">
        <v>286</v>
      </c>
      <c r="AG102" t="s">
        <v>318</v>
      </c>
      <c r="AH102" t="s">
        <v>591</v>
      </c>
      <c r="AI102" t="s">
        <v>116</v>
      </c>
      <c r="AJ102" t="s">
        <v>117</v>
      </c>
      <c r="AK102" t="s">
        <v>21</v>
      </c>
      <c r="AL102" s="4">
        <v>43024</v>
      </c>
      <c r="AM102" s="5">
        <v>18159.98238095238</v>
      </c>
      <c r="AN102">
        <v>2290</v>
      </c>
      <c r="AQ102">
        <v>0</v>
      </c>
      <c r="AR102" t="s">
        <v>116</v>
      </c>
      <c r="AS102">
        <v>0</v>
      </c>
      <c r="AT102">
        <v>579715.11443998304</v>
      </c>
      <c r="AU102">
        <v>3603176.4760162602</v>
      </c>
      <c r="AV102">
        <f t="shared" si="1"/>
        <v>239.69307686650075</v>
      </c>
    </row>
    <row r="103" spans="1:48" x14ac:dyDescent="0.25">
      <c r="A103">
        <v>172239</v>
      </c>
      <c r="B103" t="s">
        <v>118</v>
      </c>
      <c r="C103">
        <v>1</v>
      </c>
      <c r="D103">
        <v>6824</v>
      </c>
      <c r="E103" t="s">
        <v>113</v>
      </c>
      <c r="F103" t="s">
        <v>449</v>
      </c>
      <c r="G103">
        <v>1027</v>
      </c>
      <c r="H103">
        <v>29</v>
      </c>
      <c r="I103" t="s">
        <v>285</v>
      </c>
      <c r="J103" t="s">
        <v>286</v>
      </c>
      <c r="K103" t="s">
        <v>286</v>
      </c>
      <c r="L103" t="s">
        <v>286</v>
      </c>
      <c r="M103">
        <v>17073216330000</v>
      </c>
      <c r="N103" s="6">
        <v>43025</v>
      </c>
      <c r="O103" s="6">
        <v>29543</v>
      </c>
      <c r="P103" s="6">
        <v>29544</v>
      </c>
      <c r="Q103" s="6">
        <v>43025</v>
      </c>
      <c r="R103">
        <v>13</v>
      </c>
      <c r="S103" t="s">
        <v>392</v>
      </c>
      <c r="T103" t="s">
        <v>393</v>
      </c>
      <c r="U103" t="s">
        <v>289</v>
      </c>
      <c r="V103">
        <v>37</v>
      </c>
      <c r="W103" t="s">
        <v>394</v>
      </c>
      <c r="X103">
        <v>5</v>
      </c>
      <c r="Y103" t="s">
        <v>113</v>
      </c>
      <c r="Z103">
        <v>32.560228408922598</v>
      </c>
      <c r="AA103">
        <v>-92.158770454206305</v>
      </c>
      <c r="AB103">
        <v>0</v>
      </c>
      <c r="AC103" t="s">
        <v>292</v>
      </c>
      <c r="AD103">
        <v>0</v>
      </c>
      <c r="AE103" t="s">
        <v>286</v>
      </c>
      <c r="AF103" t="s">
        <v>286</v>
      </c>
      <c r="AG103" t="s">
        <v>318</v>
      </c>
      <c r="AH103" t="s">
        <v>591</v>
      </c>
      <c r="AI103" t="s">
        <v>116</v>
      </c>
      <c r="AJ103" t="s">
        <v>117</v>
      </c>
      <c r="AK103" t="s">
        <v>21</v>
      </c>
      <c r="AL103" s="4">
        <v>43025</v>
      </c>
      <c r="AM103" s="5">
        <v>15014.98238095238</v>
      </c>
      <c r="AN103">
        <v>2290</v>
      </c>
      <c r="AQ103">
        <v>0</v>
      </c>
      <c r="AR103" t="s">
        <v>116</v>
      </c>
      <c r="AS103">
        <v>0</v>
      </c>
      <c r="AT103">
        <v>578973.483380388</v>
      </c>
      <c r="AU103">
        <v>3602846.9174889</v>
      </c>
      <c r="AV103">
        <f t="shared" si="1"/>
        <v>239.73771782812847</v>
      </c>
    </row>
    <row r="104" spans="1:48" x14ac:dyDescent="0.25">
      <c r="A104">
        <v>88168</v>
      </c>
      <c r="B104" t="s">
        <v>118</v>
      </c>
      <c r="C104">
        <v>1</v>
      </c>
      <c r="D104">
        <v>6824</v>
      </c>
      <c r="E104" t="s">
        <v>113</v>
      </c>
      <c r="F104" t="s">
        <v>395</v>
      </c>
      <c r="G104">
        <v>2135</v>
      </c>
      <c r="H104">
        <v>30</v>
      </c>
      <c r="I104" t="s">
        <v>295</v>
      </c>
      <c r="J104" t="s">
        <v>286</v>
      </c>
      <c r="K104" t="s">
        <v>286</v>
      </c>
      <c r="L104" t="s">
        <v>286</v>
      </c>
      <c r="M104">
        <v>17073004660000</v>
      </c>
      <c r="N104" s="6">
        <v>43024</v>
      </c>
      <c r="O104" s="6">
        <v>22635</v>
      </c>
      <c r="P104" s="6">
        <v>22652</v>
      </c>
      <c r="Q104" s="6">
        <v>43024</v>
      </c>
      <c r="R104">
        <v>13</v>
      </c>
      <c r="S104" t="s">
        <v>392</v>
      </c>
      <c r="T104" t="s">
        <v>393</v>
      </c>
      <c r="U104" t="s">
        <v>289</v>
      </c>
      <c r="V104">
        <v>37</v>
      </c>
      <c r="W104" t="s">
        <v>394</v>
      </c>
      <c r="X104">
        <v>5</v>
      </c>
      <c r="Y104" t="s">
        <v>113</v>
      </c>
      <c r="Z104">
        <v>32.559546170714</v>
      </c>
      <c r="AA104">
        <v>-92.161642108250604</v>
      </c>
      <c r="AB104">
        <v>0</v>
      </c>
      <c r="AC104" t="s">
        <v>292</v>
      </c>
      <c r="AD104">
        <v>0</v>
      </c>
      <c r="AE104" t="s">
        <v>286</v>
      </c>
      <c r="AF104" t="s">
        <v>286</v>
      </c>
      <c r="AG104" t="s">
        <v>318</v>
      </c>
      <c r="AH104" t="s">
        <v>591</v>
      </c>
      <c r="AI104" t="s">
        <v>116</v>
      </c>
      <c r="AJ104" t="s">
        <v>117</v>
      </c>
      <c r="AK104" t="s">
        <v>21</v>
      </c>
      <c r="AL104" s="4">
        <v>43024</v>
      </c>
      <c r="AM104" s="5">
        <v>18159.98238095238</v>
      </c>
      <c r="AN104">
        <v>2290</v>
      </c>
      <c r="AQ104">
        <v>0</v>
      </c>
      <c r="AR104" t="s">
        <v>116</v>
      </c>
      <c r="AS104">
        <v>0</v>
      </c>
      <c r="AT104">
        <v>578704.48591586598</v>
      </c>
      <c r="AU104">
        <v>3602769.15961674</v>
      </c>
      <c r="AV104">
        <f t="shared" si="1"/>
        <v>239.77684289681406</v>
      </c>
    </row>
    <row r="105" spans="1:48" x14ac:dyDescent="0.25">
      <c r="A105">
        <v>92445</v>
      </c>
      <c r="B105" t="s">
        <v>128</v>
      </c>
      <c r="C105">
        <v>1</v>
      </c>
      <c r="D105">
        <v>6824</v>
      </c>
      <c r="E105" t="s">
        <v>113</v>
      </c>
      <c r="F105" t="s">
        <v>404</v>
      </c>
      <c r="G105">
        <v>3113</v>
      </c>
      <c r="H105">
        <v>30</v>
      </c>
      <c r="I105" t="s">
        <v>295</v>
      </c>
      <c r="J105" t="s">
        <v>286</v>
      </c>
      <c r="K105" t="s">
        <v>286</v>
      </c>
      <c r="L105" t="s">
        <v>286</v>
      </c>
      <c r="M105">
        <v>17073004980000</v>
      </c>
      <c r="N105" s="6">
        <v>43026</v>
      </c>
      <c r="O105" s="6">
        <v>22916</v>
      </c>
      <c r="P105" s="6">
        <v>22916</v>
      </c>
      <c r="Q105" s="6">
        <v>43026</v>
      </c>
      <c r="R105">
        <v>25</v>
      </c>
      <c r="S105" t="s">
        <v>392</v>
      </c>
      <c r="T105" t="s">
        <v>393</v>
      </c>
      <c r="U105" t="s">
        <v>289</v>
      </c>
      <c r="V105">
        <v>37</v>
      </c>
      <c r="W105" t="s">
        <v>394</v>
      </c>
      <c r="X105">
        <v>5</v>
      </c>
      <c r="Y105" t="s">
        <v>113</v>
      </c>
      <c r="Z105">
        <v>32.557447689169003</v>
      </c>
      <c r="AA105">
        <v>-92.175943167368501</v>
      </c>
      <c r="AB105">
        <v>0</v>
      </c>
      <c r="AC105" t="s">
        <v>292</v>
      </c>
      <c r="AD105">
        <v>0</v>
      </c>
      <c r="AE105" t="s">
        <v>286</v>
      </c>
      <c r="AF105" t="s">
        <v>286</v>
      </c>
      <c r="AG105" t="s">
        <v>318</v>
      </c>
      <c r="AH105" t="s">
        <v>591</v>
      </c>
      <c r="AI105" t="s">
        <v>116</v>
      </c>
      <c r="AJ105" t="s">
        <v>117</v>
      </c>
      <c r="AK105" t="s">
        <v>21</v>
      </c>
      <c r="AL105" s="4">
        <v>43026</v>
      </c>
      <c r="AM105" s="5">
        <v>18159.98238095238</v>
      </c>
      <c r="AN105">
        <v>2310</v>
      </c>
      <c r="AQ105">
        <v>0</v>
      </c>
      <c r="AR105" t="s">
        <v>116</v>
      </c>
      <c r="AS105">
        <v>0</v>
      </c>
      <c r="AT105">
        <v>577363.68332735298</v>
      </c>
      <c r="AU105">
        <v>3602526.0449056202</v>
      </c>
      <c r="AV105">
        <f t="shared" si="1"/>
        <v>240.05190179217854</v>
      </c>
    </row>
    <row r="106" spans="1:48" x14ac:dyDescent="0.25">
      <c r="A106">
        <v>88806</v>
      </c>
      <c r="B106" t="s">
        <v>119</v>
      </c>
      <c r="C106">
        <v>1</v>
      </c>
      <c r="D106">
        <v>6824</v>
      </c>
      <c r="E106" t="s">
        <v>113</v>
      </c>
      <c r="F106" t="s">
        <v>396</v>
      </c>
      <c r="G106">
        <v>4220</v>
      </c>
      <c r="H106">
        <v>30</v>
      </c>
      <c r="I106" t="s">
        <v>295</v>
      </c>
      <c r="J106" t="s">
        <v>286</v>
      </c>
      <c r="K106" t="s">
        <v>286</v>
      </c>
      <c r="L106" t="s">
        <v>286</v>
      </c>
      <c r="M106">
        <v>17073004180000</v>
      </c>
      <c r="N106" s="6">
        <v>43017</v>
      </c>
      <c r="O106" s="6">
        <v>22686</v>
      </c>
      <c r="P106" s="6">
        <v>22695</v>
      </c>
      <c r="Q106" s="6">
        <v>43017</v>
      </c>
      <c r="R106">
        <v>9</v>
      </c>
      <c r="S106" t="s">
        <v>392</v>
      </c>
      <c r="T106" t="s">
        <v>393</v>
      </c>
      <c r="U106" t="s">
        <v>289</v>
      </c>
      <c r="V106">
        <v>37</v>
      </c>
      <c r="W106" t="s">
        <v>394</v>
      </c>
      <c r="X106">
        <v>5</v>
      </c>
      <c r="Y106" t="s">
        <v>113</v>
      </c>
      <c r="Z106">
        <v>32.565747479105703</v>
      </c>
      <c r="AA106">
        <v>-92.158743423684697</v>
      </c>
      <c r="AB106">
        <v>0</v>
      </c>
      <c r="AC106" t="s">
        <v>292</v>
      </c>
      <c r="AD106">
        <v>0</v>
      </c>
      <c r="AE106" t="s">
        <v>286</v>
      </c>
      <c r="AF106" t="s">
        <v>286</v>
      </c>
      <c r="AG106" t="s">
        <v>318</v>
      </c>
      <c r="AH106" t="s">
        <v>591</v>
      </c>
      <c r="AI106" t="s">
        <v>116</v>
      </c>
      <c r="AJ106" t="s">
        <v>117</v>
      </c>
      <c r="AK106" t="s">
        <v>21</v>
      </c>
      <c r="AL106" s="4">
        <v>43017</v>
      </c>
      <c r="AM106" s="5">
        <v>15014.98238095238</v>
      </c>
      <c r="AN106">
        <v>2297</v>
      </c>
      <c r="AQ106">
        <v>0</v>
      </c>
      <c r="AR106" t="s">
        <v>116</v>
      </c>
      <c r="AS106">
        <v>0</v>
      </c>
      <c r="AT106">
        <v>578971.18561311997</v>
      </c>
      <c r="AU106">
        <v>3603458.76728094</v>
      </c>
      <c r="AV106">
        <f t="shared" si="1"/>
        <v>240.07068560715209</v>
      </c>
    </row>
    <row r="107" spans="1:48" x14ac:dyDescent="0.25">
      <c r="A107">
        <v>177003</v>
      </c>
      <c r="B107" t="s">
        <v>182</v>
      </c>
      <c r="C107">
        <v>1</v>
      </c>
      <c r="D107">
        <v>6824</v>
      </c>
      <c r="E107" t="s">
        <v>113</v>
      </c>
      <c r="F107" t="s">
        <v>445</v>
      </c>
      <c r="G107" t="s">
        <v>446</v>
      </c>
      <c r="H107">
        <v>30</v>
      </c>
      <c r="I107" t="s">
        <v>295</v>
      </c>
      <c r="J107" t="s">
        <v>286</v>
      </c>
      <c r="K107" t="s">
        <v>286</v>
      </c>
      <c r="L107" t="s">
        <v>286</v>
      </c>
      <c r="M107">
        <v>17073214850000</v>
      </c>
      <c r="N107" s="6">
        <v>43025</v>
      </c>
      <c r="O107" s="6">
        <v>29817</v>
      </c>
      <c r="P107" s="6">
        <v>29840</v>
      </c>
      <c r="Q107" s="6">
        <v>43025</v>
      </c>
      <c r="R107">
        <v>4</v>
      </c>
      <c r="S107" t="s">
        <v>392</v>
      </c>
      <c r="T107" t="s">
        <v>393</v>
      </c>
      <c r="U107" t="s">
        <v>289</v>
      </c>
      <c r="V107">
        <v>37</v>
      </c>
      <c r="W107" t="s">
        <v>394</v>
      </c>
      <c r="X107">
        <v>5</v>
      </c>
      <c r="Y107" t="s">
        <v>113</v>
      </c>
      <c r="Z107">
        <v>32.568648113160002</v>
      </c>
      <c r="AA107">
        <v>-92.163212008210905</v>
      </c>
      <c r="AB107">
        <v>0</v>
      </c>
      <c r="AC107" t="s">
        <v>292</v>
      </c>
      <c r="AD107">
        <v>0</v>
      </c>
      <c r="AE107" t="s">
        <v>286</v>
      </c>
      <c r="AF107" t="s">
        <v>286</v>
      </c>
      <c r="AG107" t="s">
        <v>318</v>
      </c>
      <c r="AH107" t="s">
        <v>591</v>
      </c>
      <c r="AI107" t="s">
        <v>116</v>
      </c>
      <c r="AJ107" t="s">
        <v>117</v>
      </c>
      <c r="AK107" t="s">
        <v>21</v>
      </c>
      <c r="AL107" s="4">
        <v>43006</v>
      </c>
      <c r="AM107" s="5">
        <v>15014.98238095238</v>
      </c>
      <c r="AN107">
        <v>2275</v>
      </c>
      <c r="AQ107">
        <v>-19</v>
      </c>
      <c r="AR107" t="s">
        <v>116</v>
      </c>
      <c r="AS107">
        <v>0</v>
      </c>
      <c r="AT107">
        <v>578549.16908176499</v>
      </c>
      <c r="AU107">
        <v>3603777.0173243098</v>
      </c>
      <c r="AV107">
        <f t="shared" si="1"/>
        <v>240.37093611217634</v>
      </c>
    </row>
    <row r="108" spans="1:48" x14ac:dyDescent="0.25">
      <c r="A108">
        <v>170603</v>
      </c>
      <c r="B108" t="s">
        <v>182</v>
      </c>
      <c r="C108">
        <v>2</v>
      </c>
      <c r="D108">
        <v>6824</v>
      </c>
      <c r="E108" t="s">
        <v>113</v>
      </c>
      <c r="F108" t="s">
        <v>445</v>
      </c>
      <c r="G108" t="s">
        <v>446</v>
      </c>
      <c r="H108">
        <v>30</v>
      </c>
      <c r="I108" t="s">
        <v>295</v>
      </c>
      <c r="J108" t="s">
        <v>286</v>
      </c>
      <c r="K108" t="s">
        <v>286</v>
      </c>
      <c r="L108" t="s">
        <v>286</v>
      </c>
      <c r="M108">
        <v>17073214860000</v>
      </c>
      <c r="N108" s="6">
        <v>43025</v>
      </c>
      <c r="O108" s="6">
        <v>29454</v>
      </c>
      <c r="P108" s="6">
        <v>29535</v>
      </c>
      <c r="Q108" s="6">
        <v>43025</v>
      </c>
      <c r="R108">
        <v>4</v>
      </c>
      <c r="S108" t="s">
        <v>392</v>
      </c>
      <c r="T108" t="s">
        <v>393</v>
      </c>
      <c r="U108" t="s">
        <v>289</v>
      </c>
      <c r="V108">
        <v>37</v>
      </c>
      <c r="W108" t="s">
        <v>394</v>
      </c>
      <c r="X108">
        <v>5</v>
      </c>
      <c r="Y108" t="s">
        <v>113</v>
      </c>
      <c r="Z108">
        <v>32.570350850000104</v>
      </c>
      <c r="AA108">
        <v>-92.161654171542693</v>
      </c>
      <c r="AB108">
        <v>0</v>
      </c>
      <c r="AC108" t="s">
        <v>292</v>
      </c>
      <c r="AD108">
        <v>0</v>
      </c>
      <c r="AE108" t="s">
        <v>286</v>
      </c>
      <c r="AF108" t="s">
        <v>286</v>
      </c>
      <c r="AG108" t="s">
        <v>318</v>
      </c>
      <c r="AH108" t="s">
        <v>591</v>
      </c>
      <c r="AI108" t="s">
        <v>116</v>
      </c>
      <c r="AJ108" t="s">
        <v>117</v>
      </c>
      <c r="AK108" t="s">
        <v>21</v>
      </c>
      <c r="AL108" s="4">
        <v>43005</v>
      </c>
      <c r="AM108" s="5">
        <v>15014.98238095238</v>
      </c>
      <c r="AN108">
        <v>2254</v>
      </c>
      <c r="AQ108">
        <v>-20</v>
      </c>
      <c r="AR108" t="s">
        <v>116</v>
      </c>
      <c r="AS108">
        <v>0</v>
      </c>
      <c r="AT108">
        <v>578693.919363408</v>
      </c>
      <c r="AU108">
        <v>3603966.9292756701</v>
      </c>
      <c r="AV108">
        <f t="shared" si="1"/>
        <v>240.43037614162523</v>
      </c>
    </row>
    <row r="109" spans="1:48" x14ac:dyDescent="0.25">
      <c r="A109">
        <v>175153</v>
      </c>
      <c r="B109" t="s">
        <v>553</v>
      </c>
      <c r="C109">
        <v>4</v>
      </c>
      <c r="D109">
        <v>6824</v>
      </c>
      <c r="E109" t="s">
        <v>113</v>
      </c>
      <c r="F109" t="s">
        <v>445</v>
      </c>
      <c r="G109" t="s">
        <v>446</v>
      </c>
      <c r="H109">
        <v>30</v>
      </c>
      <c r="I109" t="s">
        <v>295</v>
      </c>
      <c r="J109" t="s">
        <v>286</v>
      </c>
      <c r="K109" t="s">
        <v>286</v>
      </c>
      <c r="L109" t="s">
        <v>286</v>
      </c>
      <c r="M109">
        <v>17073217630000</v>
      </c>
      <c r="N109" s="6">
        <v>43437</v>
      </c>
      <c r="O109" s="6">
        <v>29711</v>
      </c>
      <c r="P109" s="6">
        <v>29738</v>
      </c>
      <c r="Q109" s="6">
        <v>43437</v>
      </c>
      <c r="R109">
        <v>22</v>
      </c>
      <c r="S109" t="s">
        <v>392</v>
      </c>
      <c r="T109" t="s">
        <v>393</v>
      </c>
      <c r="U109" t="s">
        <v>289</v>
      </c>
      <c r="V109">
        <v>37</v>
      </c>
      <c r="W109" t="s">
        <v>394</v>
      </c>
      <c r="X109">
        <v>5</v>
      </c>
      <c r="Y109" t="s">
        <v>113</v>
      </c>
      <c r="Z109">
        <v>32.572701094184801</v>
      </c>
      <c r="AA109">
        <v>-92.186461703926796</v>
      </c>
      <c r="AB109">
        <v>20</v>
      </c>
      <c r="AC109" t="s">
        <v>364</v>
      </c>
      <c r="AD109">
        <v>0</v>
      </c>
      <c r="AE109" t="s">
        <v>286</v>
      </c>
      <c r="AF109" t="s">
        <v>286</v>
      </c>
      <c r="AG109" t="s">
        <v>346</v>
      </c>
      <c r="AH109" t="s">
        <v>591</v>
      </c>
      <c r="AI109" t="s">
        <v>546</v>
      </c>
      <c r="AJ109" t="s">
        <v>547</v>
      </c>
      <c r="AK109" t="s">
        <v>21</v>
      </c>
      <c r="AL109" s="4">
        <v>43437</v>
      </c>
      <c r="AM109" s="5">
        <v>20169</v>
      </c>
      <c r="AN109">
        <v>2320</v>
      </c>
      <c r="AQ109">
        <v>0</v>
      </c>
      <c r="AR109" t="s">
        <v>546</v>
      </c>
      <c r="AS109">
        <v>0</v>
      </c>
      <c r="AT109">
        <v>576363.24255271896</v>
      </c>
      <c r="AU109">
        <v>3604209.3981736898</v>
      </c>
      <c r="AV109">
        <f t="shared" si="1"/>
        <v>241.26831411341303</v>
      </c>
    </row>
    <row r="110" spans="1:48" x14ac:dyDescent="0.25">
      <c r="A110">
        <v>175152</v>
      </c>
      <c r="B110" t="s">
        <v>553</v>
      </c>
      <c r="C110">
        <v>3</v>
      </c>
      <c r="D110">
        <v>6824</v>
      </c>
      <c r="E110" t="s">
        <v>113</v>
      </c>
      <c r="F110" t="s">
        <v>445</v>
      </c>
      <c r="G110" t="s">
        <v>446</v>
      </c>
      <c r="H110">
        <v>30</v>
      </c>
      <c r="I110" t="s">
        <v>295</v>
      </c>
      <c r="J110" t="s">
        <v>286</v>
      </c>
      <c r="K110" t="s">
        <v>286</v>
      </c>
      <c r="L110" t="s">
        <v>286</v>
      </c>
      <c r="M110">
        <v>17073217620000</v>
      </c>
      <c r="N110" s="6">
        <v>43434</v>
      </c>
      <c r="O110" s="6">
        <v>29711</v>
      </c>
      <c r="P110" s="6">
        <v>29739</v>
      </c>
      <c r="Q110" s="6">
        <v>43434</v>
      </c>
      <c r="R110">
        <v>22</v>
      </c>
      <c r="S110" t="s">
        <v>392</v>
      </c>
      <c r="T110" t="s">
        <v>393</v>
      </c>
      <c r="U110" t="s">
        <v>289</v>
      </c>
      <c r="V110">
        <v>37</v>
      </c>
      <c r="W110" t="s">
        <v>394</v>
      </c>
      <c r="X110">
        <v>5</v>
      </c>
      <c r="Y110" t="s">
        <v>113</v>
      </c>
      <c r="Z110">
        <v>32.572961080370298</v>
      </c>
      <c r="AA110">
        <v>-92.188242911712607</v>
      </c>
      <c r="AB110">
        <v>20</v>
      </c>
      <c r="AC110" t="s">
        <v>364</v>
      </c>
      <c r="AD110">
        <v>0</v>
      </c>
      <c r="AE110" t="s">
        <v>286</v>
      </c>
      <c r="AF110" t="s">
        <v>286</v>
      </c>
      <c r="AG110" t="s">
        <v>346</v>
      </c>
      <c r="AH110" t="s">
        <v>591</v>
      </c>
      <c r="AI110" t="s">
        <v>546</v>
      </c>
      <c r="AJ110" t="s">
        <v>547</v>
      </c>
      <c r="AK110" t="s">
        <v>21</v>
      </c>
      <c r="AL110" s="4">
        <v>43434</v>
      </c>
      <c r="AM110" s="5">
        <v>16821</v>
      </c>
      <c r="AN110">
        <v>2302</v>
      </c>
      <c r="AQ110">
        <v>0</v>
      </c>
      <c r="AR110" t="s">
        <v>546</v>
      </c>
      <c r="AS110">
        <v>0</v>
      </c>
      <c r="AT110">
        <v>576195.82517838199</v>
      </c>
      <c r="AU110">
        <v>3604236.9427269599</v>
      </c>
      <c r="AV110">
        <f t="shared" si="1"/>
        <v>241.33421596768974</v>
      </c>
    </row>
    <row r="111" spans="1:48" x14ac:dyDescent="0.25">
      <c r="A111">
        <v>175145</v>
      </c>
      <c r="B111" t="s">
        <v>552</v>
      </c>
      <c r="C111">
        <v>2</v>
      </c>
      <c r="D111">
        <v>6824</v>
      </c>
      <c r="E111" t="s">
        <v>113</v>
      </c>
      <c r="F111" t="s">
        <v>445</v>
      </c>
      <c r="G111" t="s">
        <v>446</v>
      </c>
      <c r="H111">
        <v>30</v>
      </c>
      <c r="I111" t="s">
        <v>295</v>
      </c>
      <c r="J111" t="s">
        <v>286</v>
      </c>
      <c r="K111" t="s">
        <v>286</v>
      </c>
      <c r="L111" t="s">
        <v>286</v>
      </c>
      <c r="M111">
        <v>17073217550000</v>
      </c>
      <c r="N111" s="6">
        <v>43406</v>
      </c>
      <c r="O111" s="6">
        <v>29711</v>
      </c>
      <c r="P111" s="6">
        <v>29742</v>
      </c>
      <c r="Q111" s="6">
        <v>43406</v>
      </c>
      <c r="R111">
        <v>22</v>
      </c>
      <c r="S111" t="s">
        <v>392</v>
      </c>
      <c r="T111" t="s">
        <v>393</v>
      </c>
      <c r="U111" t="s">
        <v>289</v>
      </c>
      <c r="V111">
        <v>37</v>
      </c>
      <c r="W111" t="s">
        <v>394</v>
      </c>
      <c r="X111">
        <v>5</v>
      </c>
      <c r="Y111" t="s">
        <v>113</v>
      </c>
      <c r="Z111">
        <v>32.572960324990099</v>
      </c>
      <c r="AA111">
        <v>-92.190187314921403</v>
      </c>
      <c r="AB111">
        <v>20</v>
      </c>
      <c r="AC111" t="s">
        <v>364</v>
      </c>
      <c r="AD111">
        <v>0</v>
      </c>
      <c r="AE111" t="s">
        <v>286</v>
      </c>
      <c r="AF111" t="s">
        <v>286</v>
      </c>
      <c r="AG111" t="s">
        <v>346</v>
      </c>
      <c r="AH111" t="s">
        <v>591</v>
      </c>
      <c r="AI111" t="s">
        <v>546</v>
      </c>
      <c r="AJ111" t="s">
        <v>547</v>
      </c>
      <c r="AK111" t="s">
        <v>21</v>
      </c>
      <c r="AL111" s="4">
        <v>43406</v>
      </c>
      <c r="AM111" s="5">
        <v>15527</v>
      </c>
      <c r="AN111">
        <v>2286</v>
      </c>
      <c r="AQ111">
        <v>0</v>
      </c>
      <c r="AR111" t="s">
        <v>546</v>
      </c>
      <c r="AS111">
        <v>0</v>
      </c>
      <c r="AT111">
        <v>576013.31010875001</v>
      </c>
      <c r="AU111">
        <v>3604235.46840561</v>
      </c>
      <c r="AV111">
        <f t="shared" si="1"/>
        <v>241.38903522501909</v>
      </c>
    </row>
    <row r="112" spans="1:48" x14ac:dyDescent="0.25">
      <c r="A112">
        <v>175150</v>
      </c>
      <c r="B112" t="s">
        <v>553</v>
      </c>
      <c r="C112">
        <v>1</v>
      </c>
      <c r="D112">
        <v>6824</v>
      </c>
      <c r="E112" t="s">
        <v>113</v>
      </c>
      <c r="F112" t="s">
        <v>445</v>
      </c>
      <c r="G112" t="s">
        <v>446</v>
      </c>
      <c r="H112">
        <v>30</v>
      </c>
      <c r="I112" t="s">
        <v>295</v>
      </c>
      <c r="J112" t="s">
        <v>286</v>
      </c>
      <c r="K112" t="s">
        <v>286</v>
      </c>
      <c r="L112" t="s">
        <v>286</v>
      </c>
      <c r="M112">
        <v>17073217600000</v>
      </c>
      <c r="N112" s="6">
        <v>43433</v>
      </c>
      <c r="O112" s="6">
        <v>29711</v>
      </c>
      <c r="P112" s="6">
        <v>29735</v>
      </c>
      <c r="Q112" s="6">
        <v>43433</v>
      </c>
      <c r="R112">
        <v>22</v>
      </c>
      <c r="S112" t="s">
        <v>392</v>
      </c>
      <c r="T112" t="s">
        <v>393</v>
      </c>
      <c r="U112" t="s">
        <v>289</v>
      </c>
      <c r="V112">
        <v>37</v>
      </c>
      <c r="W112" t="s">
        <v>394</v>
      </c>
      <c r="X112">
        <v>5</v>
      </c>
      <c r="Y112" t="s">
        <v>113</v>
      </c>
      <c r="Z112">
        <v>32.574566124765603</v>
      </c>
      <c r="AA112">
        <v>-92.188195254341196</v>
      </c>
      <c r="AB112">
        <v>20</v>
      </c>
      <c r="AC112" t="s">
        <v>364</v>
      </c>
      <c r="AD112">
        <v>850</v>
      </c>
      <c r="AE112" t="s">
        <v>286</v>
      </c>
      <c r="AF112" t="s">
        <v>286</v>
      </c>
      <c r="AG112" t="s">
        <v>346</v>
      </c>
      <c r="AH112" t="s">
        <v>591</v>
      </c>
      <c r="AI112" t="s">
        <v>546</v>
      </c>
      <c r="AJ112" t="s">
        <v>547</v>
      </c>
      <c r="AK112" t="s">
        <v>21</v>
      </c>
      <c r="AL112" s="4">
        <v>43433</v>
      </c>
      <c r="AM112" s="5">
        <v>15527</v>
      </c>
      <c r="AN112">
        <v>2296</v>
      </c>
      <c r="AQ112">
        <v>0</v>
      </c>
      <c r="AR112" t="s">
        <v>546</v>
      </c>
      <c r="AS112">
        <v>0</v>
      </c>
      <c r="AT112">
        <v>576198.94125858799</v>
      </c>
      <c r="AU112">
        <v>3604414.9076310899</v>
      </c>
      <c r="AV112">
        <f t="shared" si="1"/>
        <v>241.42965564817794</v>
      </c>
    </row>
    <row r="113" spans="1:48" x14ac:dyDescent="0.25">
      <c r="A113">
        <v>176965</v>
      </c>
      <c r="B113" t="s">
        <v>550</v>
      </c>
      <c r="C113">
        <v>10</v>
      </c>
      <c r="D113">
        <v>6824</v>
      </c>
      <c r="E113" t="s">
        <v>113</v>
      </c>
      <c r="F113" t="s">
        <v>445</v>
      </c>
      <c r="G113" t="s">
        <v>446</v>
      </c>
      <c r="H113">
        <v>30</v>
      </c>
      <c r="I113" t="s">
        <v>295</v>
      </c>
      <c r="J113" t="s">
        <v>286</v>
      </c>
      <c r="K113" t="s">
        <v>286</v>
      </c>
      <c r="L113" t="s">
        <v>286</v>
      </c>
      <c r="M113">
        <v>17073215330000</v>
      </c>
      <c r="N113" s="6">
        <v>43693</v>
      </c>
      <c r="O113" s="6">
        <v>29816</v>
      </c>
      <c r="P113" s="6">
        <v>29899</v>
      </c>
      <c r="Q113" s="6">
        <v>43693</v>
      </c>
      <c r="R113">
        <v>5</v>
      </c>
      <c r="S113" t="s">
        <v>392</v>
      </c>
      <c r="T113" t="s">
        <v>393</v>
      </c>
      <c r="U113" t="s">
        <v>289</v>
      </c>
      <c r="V113">
        <v>37</v>
      </c>
      <c r="W113" t="s">
        <v>394</v>
      </c>
      <c r="X113">
        <v>5</v>
      </c>
      <c r="Y113" t="s">
        <v>113</v>
      </c>
      <c r="Z113">
        <v>32.577251491135002</v>
      </c>
      <c r="AA113">
        <v>-92.183742032625105</v>
      </c>
      <c r="AB113">
        <v>20</v>
      </c>
      <c r="AC113" t="s">
        <v>364</v>
      </c>
      <c r="AD113">
        <v>0</v>
      </c>
      <c r="AE113" t="s">
        <v>286</v>
      </c>
      <c r="AF113" t="s">
        <v>286</v>
      </c>
      <c r="AG113" t="s">
        <v>306</v>
      </c>
      <c r="AH113" t="s">
        <v>591</v>
      </c>
      <c r="AI113" t="s">
        <v>546</v>
      </c>
      <c r="AJ113" t="s">
        <v>547</v>
      </c>
      <c r="AK113" t="s">
        <v>21</v>
      </c>
      <c r="AL113" s="4">
        <v>43693</v>
      </c>
      <c r="AM113" s="5">
        <v>15527</v>
      </c>
      <c r="AN113">
        <v>2267</v>
      </c>
      <c r="AQ113">
        <v>0</v>
      </c>
      <c r="AR113" t="s">
        <v>546</v>
      </c>
      <c r="AS113">
        <v>0</v>
      </c>
      <c r="AT113">
        <v>576614.66184964904</v>
      </c>
      <c r="AU113">
        <v>3604715.7978091598</v>
      </c>
      <c r="AV113">
        <f t="shared" si="1"/>
        <v>241.46625743022727</v>
      </c>
    </row>
    <row r="114" spans="1:48" x14ac:dyDescent="0.25">
      <c r="A114">
        <v>175146</v>
      </c>
      <c r="B114" t="s">
        <v>552</v>
      </c>
      <c r="C114">
        <v>3</v>
      </c>
      <c r="D114">
        <v>6824</v>
      </c>
      <c r="E114" t="s">
        <v>113</v>
      </c>
      <c r="F114" t="s">
        <v>445</v>
      </c>
      <c r="G114" t="s">
        <v>446</v>
      </c>
      <c r="H114">
        <v>30</v>
      </c>
      <c r="I114" t="s">
        <v>295</v>
      </c>
      <c r="J114" t="s">
        <v>286</v>
      </c>
      <c r="K114" t="s">
        <v>286</v>
      </c>
      <c r="L114" t="s">
        <v>286</v>
      </c>
      <c r="M114">
        <v>17073217560000</v>
      </c>
      <c r="N114" s="6">
        <v>43405</v>
      </c>
      <c r="O114" s="6">
        <v>29711</v>
      </c>
      <c r="P114" s="6">
        <v>29746</v>
      </c>
      <c r="Q114" s="6">
        <v>43405</v>
      </c>
      <c r="R114">
        <v>22</v>
      </c>
      <c r="S114" t="s">
        <v>392</v>
      </c>
      <c r="T114" t="s">
        <v>393</v>
      </c>
      <c r="U114" t="s">
        <v>289</v>
      </c>
      <c r="V114">
        <v>37</v>
      </c>
      <c r="W114" t="s">
        <v>394</v>
      </c>
      <c r="X114">
        <v>5</v>
      </c>
      <c r="Y114" t="s">
        <v>113</v>
      </c>
      <c r="Z114">
        <v>32.574548910411998</v>
      </c>
      <c r="AA114">
        <v>-92.190152731759099</v>
      </c>
      <c r="AB114">
        <v>20</v>
      </c>
      <c r="AC114" t="s">
        <v>364</v>
      </c>
      <c r="AD114">
        <v>0</v>
      </c>
      <c r="AE114" t="s">
        <v>286</v>
      </c>
      <c r="AF114" t="s">
        <v>286</v>
      </c>
      <c r="AG114" t="s">
        <v>346</v>
      </c>
      <c r="AH114" t="s">
        <v>591</v>
      </c>
      <c r="AI114" t="s">
        <v>546</v>
      </c>
      <c r="AJ114" t="s">
        <v>547</v>
      </c>
      <c r="AK114" t="s">
        <v>21</v>
      </c>
      <c r="AL114" s="4">
        <v>43405</v>
      </c>
      <c r="AM114" s="5">
        <v>15527</v>
      </c>
      <c r="AN114">
        <v>2311</v>
      </c>
      <c r="AQ114">
        <v>0</v>
      </c>
      <c r="AR114" t="s">
        <v>546</v>
      </c>
      <c r="AS114">
        <v>0</v>
      </c>
      <c r="AT114">
        <v>576015.21610848105</v>
      </c>
      <c r="AU114">
        <v>3604411.5992558701</v>
      </c>
      <c r="AV114">
        <f t="shared" si="1"/>
        <v>241.48382745514152</v>
      </c>
    </row>
    <row r="115" spans="1:48" x14ac:dyDescent="0.25">
      <c r="A115">
        <v>90799</v>
      </c>
      <c r="B115" t="s">
        <v>545</v>
      </c>
      <c r="C115">
        <v>1</v>
      </c>
      <c r="D115">
        <v>6824</v>
      </c>
      <c r="E115" t="s">
        <v>113</v>
      </c>
      <c r="F115" t="s">
        <v>445</v>
      </c>
      <c r="G115" t="s">
        <v>446</v>
      </c>
      <c r="H115">
        <v>30</v>
      </c>
      <c r="I115" t="s">
        <v>295</v>
      </c>
      <c r="J115" t="s">
        <v>286</v>
      </c>
      <c r="K115" t="s">
        <v>286</v>
      </c>
      <c r="L115" t="s">
        <v>286</v>
      </c>
      <c r="M115">
        <v>17073003910000</v>
      </c>
      <c r="N115" s="6">
        <v>43701</v>
      </c>
      <c r="O115" s="6">
        <v>22667</v>
      </c>
      <c r="P115" s="6">
        <v>22818</v>
      </c>
      <c r="Q115" s="6">
        <v>43701</v>
      </c>
      <c r="R115">
        <v>5</v>
      </c>
      <c r="S115" t="s">
        <v>392</v>
      </c>
      <c r="T115" t="s">
        <v>393</v>
      </c>
      <c r="U115" t="s">
        <v>289</v>
      </c>
      <c r="V115">
        <v>37</v>
      </c>
      <c r="W115" t="s">
        <v>394</v>
      </c>
      <c r="X115">
        <v>5</v>
      </c>
      <c r="Y115" t="s">
        <v>113</v>
      </c>
      <c r="Z115">
        <v>32.578748226991003</v>
      </c>
      <c r="AA115">
        <v>-92.182142944413897</v>
      </c>
      <c r="AB115">
        <v>20</v>
      </c>
      <c r="AC115" t="s">
        <v>364</v>
      </c>
      <c r="AD115">
        <v>0</v>
      </c>
      <c r="AE115" t="s">
        <v>286</v>
      </c>
      <c r="AF115" t="s">
        <v>286</v>
      </c>
      <c r="AG115" t="s">
        <v>306</v>
      </c>
      <c r="AH115" t="s">
        <v>591</v>
      </c>
      <c r="AI115" t="s">
        <v>546</v>
      </c>
      <c r="AJ115" t="s">
        <v>547</v>
      </c>
      <c r="AK115" t="s">
        <v>21</v>
      </c>
      <c r="AL115" s="4">
        <v>43701</v>
      </c>
      <c r="AM115" s="5">
        <v>15527</v>
      </c>
      <c r="AN115">
        <v>2356</v>
      </c>
      <c r="AQ115">
        <v>0</v>
      </c>
      <c r="AR115" t="s">
        <v>546</v>
      </c>
      <c r="AS115">
        <v>0</v>
      </c>
      <c r="AT115">
        <v>576763.48137473699</v>
      </c>
      <c r="AU115">
        <v>3604882.8745709402</v>
      </c>
      <c r="AV115">
        <f t="shared" si="1"/>
        <v>241.51164865851064</v>
      </c>
    </row>
    <row r="116" spans="1:48" x14ac:dyDescent="0.25">
      <c r="A116">
        <v>175144</v>
      </c>
      <c r="B116" t="s">
        <v>552</v>
      </c>
      <c r="C116">
        <v>1</v>
      </c>
      <c r="D116">
        <v>6824</v>
      </c>
      <c r="E116" t="s">
        <v>113</v>
      </c>
      <c r="F116" t="s">
        <v>445</v>
      </c>
      <c r="G116" t="s">
        <v>446</v>
      </c>
      <c r="H116">
        <v>30</v>
      </c>
      <c r="I116" t="s">
        <v>295</v>
      </c>
      <c r="J116" t="s">
        <v>286</v>
      </c>
      <c r="K116" t="s">
        <v>286</v>
      </c>
      <c r="L116" t="s">
        <v>286</v>
      </c>
      <c r="M116">
        <v>17073217540000</v>
      </c>
      <c r="N116" s="6">
        <v>43399</v>
      </c>
      <c r="O116" s="6">
        <v>29711</v>
      </c>
      <c r="P116" s="6">
        <v>29750</v>
      </c>
      <c r="Q116" s="6">
        <v>43399</v>
      </c>
      <c r="R116">
        <v>5</v>
      </c>
      <c r="S116" t="s">
        <v>392</v>
      </c>
      <c r="T116" t="s">
        <v>393</v>
      </c>
      <c r="U116" t="s">
        <v>289</v>
      </c>
      <c r="V116">
        <v>37</v>
      </c>
      <c r="W116" t="s">
        <v>394</v>
      </c>
      <c r="X116">
        <v>5</v>
      </c>
      <c r="Y116" t="s">
        <v>113</v>
      </c>
      <c r="Z116">
        <v>32.576238410801103</v>
      </c>
      <c r="AA116">
        <v>-92.187546820680097</v>
      </c>
      <c r="AB116">
        <v>20</v>
      </c>
      <c r="AC116" t="s">
        <v>364</v>
      </c>
      <c r="AD116">
        <v>0</v>
      </c>
      <c r="AE116" t="s">
        <v>286</v>
      </c>
      <c r="AF116" t="s">
        <v>286</v>
      </c>
      <c r="AG116" t="s">
        <v>346</v>
      </c>
      <c r="AH116" t="s">
        <v>591</v>
      </c>
      <c r="AI116" t="s">
        <v>546</v>
      </c>
      <c r="AJ116" t="s">
        <v>547</v>
      </c>
      <c r="AK116" t="s">
        <v>21</v>
      </c>
      <c r="AL116" s="4">
        <v>43399</v>
      </c>
      <c r="AM116" s="5">
        <v>15527</v>
      </c>
      <c r="AN116">
        <v>2300</v>
      </c>
      <c r="AQ116">
        <v>0</v>
      </c>
      <c r="AR116" t="s">
        <v>546</v>
      </c>
      <c r="AS116">
        <v>0</v>
      </c>
      <c r="AT116">
        <v>576258.39139757305</v>
      </c>
      <c r="AU116">
        <v>3604600.7572146798</v>
      </c>
      <c r="AV116">
        <f t="shared" si="1"/>
        <v>241.51223558786955</v>
      </c>
    </row>
    <row r="117" spans="1:48" x14ac:dyDescent="0.25">
      <c r="A117">
        <v>178549</v>
      </c>
      <c r="B117" t="s">
        <v>554</v>
      </c>
      <c r="C117">
        <v>1</v>
      </c>
      <c r="D117">
        <v>6824</v>
      </c>
      <c r="E117" t="s">
        <v>113</v>
      </c>
      <c r="F117" t="s">
        <v>445</v>
      </c>
      <c r="G117" t="s">
        <v>446</v>
      </c>
      <c r="H117">
        <v>30</v>
      </c>
      <c r="I117" t="s">
        <v>295</v>
      </c>
      <c r="J117" t="s">
        <v>286</v>
      </c>
      <c r="K117" t="s">
        <v>286</v>
      </c>
      <c r="L117" t="s">
        <v>286</v>
      </c>
      <c r="M117">
        <v>17073218540000</v>
      </c>
      <c r="N117" s="6">
        <v>43447</v>
      </c>
      <c r="O117" s="6">
        <v>29903</v>
      </c>
      <c r="P117" s="6">
        <v>29893</v>
      </c>
      <c r="Q117" s="6">
        <v>43447</v>
      </c>
      <c r="R117">
        <v>5</v>
      </c>
      <c r="S117" t="s">
        <v>392</v>
      </c>
      <c r="T117" t="s">
        <v>393</v>
      </c>
      <c r="U117" t="s">
        <v>289</v>
      </c>
      <c r="V117">
        <v>37</v>
      </c>
      <c r="W117" t="s">
        <v>394</v>
      </c>
      <c r="X117">
        <v>5</v>
      </c>
      <c r="Y117" t="s">
        <v>113</v>
      </c>
      <c r="Z117">
        <v>32.578858508323798</v>
      </c>
      <c r="AA117">
        <v>-92.182278906136602</v>
      </c>
      <c r="AB117">
        <v>20</v>
      </c>
      <c r="AC117" t="s">
        <v>364</v>
      </c>
      <c r="AD117">
        <v>0</v>
      </c>
      <c r="AE117" t="s">
        <v>286</v>
      </c>
      <c r="AF117" t="s">
        <v>286</v>
      </c>
      <c r="AG117" t="s">
        <v>346</v>
      </c>
      <c r="AH117" t="s">
        <v>591</v>
      </c>
      <c r="AI117" t="s">
        <v>546</v>
      </c>
      <c r="AJ117" t="s">
        <v>547</v>
      </c>
      <c r="AK117" t="s">
        <v>21</v>
      </c>
      <c r="AL117" s="4">
        <v>43447</v>
      </c>
      <c r="AM117" s="5">
        <v>15527</v>
      </c>
      <c r="AN117">
        <v>2260</v>
      </c>
      <c r="AQ117">
        <v>0</v>
      </c>
      <c r="AR117" t="s">
        <v>546</v>
      </c>
      <c r="AS117">
        <v>0</v>
      </c>
      <c r="AT117">
        <v>576750.62587979296</v>
      </c>
      <c r="AU117">
        <v>3604895.0019861101</v>
      </c>
      <c r="AV117">
        <f t="shared" si="1"/>
        <v>241.5221258236455</v>
      </c>
    </row>
    <row r="118" spans="1:48" x14ac:dyDescent="0.25">
      <c r="A118">
        <v>92227</v>
      </c>
      <c r="B118" t="s">
        <v>548</v>
      </c>
      <c r="C118">
        <v>2</v>
      </c>
      <c r="D118">
        <v>6824</v>
      </c>
      <c r="E118" t="s">
        <v>113</v>
      </c>
      <c r="F118" t="s">
        <v>549</v>
      </c>
      <c r="G118">
        <v>2142</v>
      </c>
      <c r="H118">
        <v>30</v>
      </c>
      <c r="I118" t="s">
        <v>295</v>
      </c>
      <c r="J118" t="s">
        <v>286</v>
      </c>
      <c r="K118" t="s">
        <v>286</v>
      </c>
      <c r="L118" t="s">
        <v>286</v>
      </c>
      <c r="M118">
        <v>17073003860000</v>
      </c>
      <c r="N118" s="6">
        <v>43404</v>
      </c>
      <c r="O118" s="6">
        <v>22901</v>
      </c>
      <c r="P118" s="6">
        <v>22900</v>
      </c>
      <c r="Q118" s="6">
        <v>43404</v>
      </c>
      <c r="R118">
        <v>5</v>
      </c>
      <c r="S118" t="s">
        <v>392</v>
      </c>
      <c r="T118" t="s">
        <v>393</v>
      </c>
      <c r="U118" t="s">
        <v>289</v>
      </c>
      <c r="V118">
        <v>37</v>
      </c>
      <c r="W118" t="s">
        <v>394</v>
      </c>
      <c r="X118">
        <v>5</v>
      </c>
      <c r="Y118" t="s">
        <v>113</v>
      </c>
      <c r="Z118">
        <v>32.576448277921102</v>
      </c>
      <c r="AA118">
        <v>-92.187945388247101</v>
      </c>
      <c r="AB118">
        <v>20</v>
      </c>
      <c r="AC118" t="s">
        <v>364</v>
      </c>
      <c r="AD118">
        <v>0</v>
      </c>
      <c r="AE118" t="s">
        <v>286</v>
      </c>
      <c r="AF118" t="s">
        <v>286</v>
      </c>
      <c r="AG118" t="s">
        <v>346</v>
      </c>
      <c r="AH118" t="s">
        <v>591</v>
      </c>
      <c r="AI118" t="s">
        <v>546</v>
      </c>
      <c r="AJ118" t="s">
        <v>547</v>
      </c>
      <c r="AK118" t="s">
        <v>21</v>
      </c>
      <c r="AL118" s="4">
        <v>43404</v>
      </c>
      <c r="AM118" s="5">
        <v>15527</v>
      </c>
      <c r="AN118">
        <v>2355</v>
      </c>
      <c r="AQ118">
        <v>0</v>
      </c>
      <c r="AR118" t="s">
        <v>546</v>
      </c>
      <c r="AS118">
        <v>0</v>
      </c>
      <c r="AT118">
        <v>576220.80277520604</v>
      </c>
      <c r="AU118">
        <v>3604623.7369367201</v>
      </c>
      <c r="AV118">
        <f t="shared" si="1"/>
        <v>241.53612348787129</v>
      </c>
    </row>
    <row r="119" spans="1:48" x14ac:dyDescent="0.25">
      <c r="A119">
        <v>176964</v>
      </c>
      <c r="B119" t="s">
        <v>550</v>
      </c>
      <c r="C119">
        <v>5</v>
      </c>
      <c r="D119">
        <v>6824</v>
      </c>
      <c r="E119" t="s">
        <v>113</v>
      </c>
      <c r="F119" t="s">
        <v>445</v>
      </c>
      <c r="G119" t="s">
        <v>446</v>
      </c>
      <c r="H119">
        <v>30</v>
      </c>
      <c r="I119" t="s">
        <v>295</v>
      </c>
      <c r="J119" t="s">
        <v>286</v>
      </c>
      <c r="K119" t="s">
        <v>286</v>
      </c>
      <c r="L119" t="s">
        <v>286</v>
      </c>
      <c r="M119">
        <v>17073215090000</v>
      </c>
      <c r="N119" s="6">
        <v>43454</v>
      </c>
      <c r="O119" s="6">
        <v>29816</v>
      </c>
      <c r="P119" s="6">
        <v>29902</v>
      </c>
      <c r="Q119" s="6">
        <v>43454</v>
      </c>
      <c r="R119">
        <v>5</v>
      </c>
      <c r="S119" t="s">
        <v>392</v>
      </c>
      <c r="T119" t="s">
        <v>393</v>
      </c>
      <c r="U119" t="s">
        <v>289</v>
      </c>
      <c r="V119">
        <v>37</v>
      </c>
      <c r="W119" t="s">
        <v>394</v>
      </c>
      <c r="X119">
        <v>5</v>
      </c>
      <c r="Y119" t="s">
        <v>113</v>
      </c>
      <c r="Z119">
        <v>32.5787200225015</v>
      </c>
      <c r="AA119">
        <v>-92.184064841359699</v>
      </c>
      <c r="AB119">
        <v>20</v>
      </c>
      <c r="AC119" t="s">
        <v>364</v>
      </c>
      <c r="AD119">
        <v>0</v>
      </c>
      <c r="AE119" t="s">
        <v>286</v>
      </c>
      <c r="AF119" t="s">
        <v>286</v>
      </c>
      <c r="AG119" t="s">
        <v>346</v>
      </c>
      <c r="AH119" t="s">
        <v>591</v>
      </c>
      <c r="AI119" t="s">
        <v>546</v>
      </c>
      <c r="AJ119" t="s">
        <v>547</v>
      </c>
      <c r="AK119" t="s">
        <v>21</v>
      </c>
      <c r="AL119" s="4">
        <v>43454</v>
      </c>
      <c r="AM119" s="5">
        <v>15527</v>
      </c>
      <c r="AN119">
        <v>2267</v>
      </c>
      <c r="AQ119">
        <v>0</v>
      </c>
      <c r="AR119" t="s">
        <v>546</v>
      </c>
      <c r="AS119">
        <v>0</v>
      </c>
      <c r="AT119">
        <v>576583.11371930898</v>
      </c>
      <c r="AU119">
        <v>3604878.3629170302</v>
      </c>
      <c r="AV119">
        <f t="shared" si="1"/>
        <v>241.56396183255382</v>
      </c>
    </row>
    <row r="120" spans="1:48" x14ac:dyDescent="0.25">
      <c r="A120">
        <v>178849</v>
      </c>
      <c r="B120" t="s">
        <v>551</v>
      </c>
      <c r="C120">
        <v>9</v>
      </c>
      <c r="D120">
        <v>6824</v>
      </c>
      <c r="E120" t="s">
        <v>113</v>
      </c>
      <c r="F120" t="s">
        <v>445</v>
      </c>
      <c r="G120" t="s">
        <v>446</v>
      </c>
      <c r="H120">
        <v>30</v>
      </c>
      <c r="I120" t="s">
        <v>295</v>
      </c>
      <c r="J120" t="s">
        <v>286</v>
      </c>
      <c r="K120" t="s">
        <v>286</v>
      </c>
      <c r="L120" t="s">
        <v>286</v>
      </c>
      <c r="M120">
        <v>17073217460000</v>
      </c>
      <c r="N120" s="6">
        <v>43696</v>
      </c>
      <c r="O120" s="6">
        <v>29923</v>
      </c>
      <c r="P120" s="6">
        <v>29888</v>
      </c>
      <c r="Q120" s="6">
        <v>43696</v>
      </c>
      <c r="R120">
        <v>5</v>
      </c>
      <c r="S120" t="s">
        <v>392</v>
      </c>
      <c r="T120" t="s">
        <v>393</v>
      </c>
      <c r="U120" t="s">
        <v>289</v>
      </c>
      <c r="V120">
        <v>37</v>
      </c>
      <c r="W120" t="s">
        <v>394</v>
      </c>
      <c r="X120">
        <v>5</v>
      </c>
      <c r="Y120" t="s">
        <v>113</v>
      </c>
      <c r="Z120">
        <v>32.580093339544703</v>
      </c>
      <c r="AA120">
        <v>-92.181469536627702</v>
      </c>
      <c r="AB120">
        <v>20</v>
      </c>
      <c r="AC120" t="s">
        <v>364</v>
      </c>
      <c r="AD120">
        <v>0</v>
      </c>
      <c r="AE120" t="s">
        <v>286</v>
      </c>
      <c r="AF120" t="s">
        <v>286</v>
      </c>
      <c r="AG120" t="s">
        <v>306</v>
      </c>
      <c r="AH120" t="s">
        <v>591</v>
      </c>
      <c r="AI120" t="s">
        <v>546</v>
      </c>
      <c r="AJ120" t="s">
        <v>547</v>
      </c>
      <c r="AK120" t="s">
        <v>21</v>
      </c>
      <c r="AL120" s="4">
        <v>43696</v>
      </c>
      <c r="AM120" s="5">
        <v>15527</v>
      </c>
      <c r="AN120">
        <v>2280</v>
      </c>
      <c r="AQ120">
        <v>0</v>
      </c>
      <c r="AR120" t="s">
        <v>546</v>
      </c>
      <c r="AS120">
        <v>0</v>
      </c>
      <c r="AT120">
        <v>576825.54110838904</v>
      </c>
      <c r="AU120">
        <v>3605032.4763122401</v>
      </c>
      <c r="AV120">
        <f t="shared" si="1"/>
        <v>241.57394374611314</v>
      </c>
    </row>
    <row r="121" spans="1:48" x14ac:dyDescent="0.25">
      <c r="A121">
        <v>175147</v>
      </c>
      <c r="B121" t="s">
        <v>552</v>
      </c>
      <c r="C121">
        <v>4</v>
      </c>
      <c r="D121">
        <v>6824</v>
      </c>
      <c r="E121" t="s">
        <v>113</v>
      </c>
      <c r="F121" t="s">
        <v>445</v>
      </c>
      <c r="G121" t="s">
        <v>446</v>
      </c>
      <c r="H121">
        <v>30</v>
      </c>
      <c r="I121" t="s">
        <v>295</v>
      </c>
      <c r="J121" t="s">
        <v>286</v>
      </c>
      <c r="K121" t="s">
        <v>286</v>
      </c>
      <c r="L121" t="s">
        <v>286</v>
      </c>
      <c r="M121">
        <v>17073217570000</v>
      </c>
      <c r="N121" s="6">
        <v>43403</v>
      </c>
      <c r="O121" s="6">
        <v>29711</v>
      </c>
      <c r="P121" s="6">
        <v>29733</v>
      </c>
      <c r="Q121" s="6">
        <v>43403</v>
      </c>
      <c r="R121">
        <v>22</v>
      </c>
      <c r="S121" t="s">
        <v>392</v>
      </c>
      <c r="T121" t="s">
        <v>393</v>
      </c>
      <c r="U121" t="s">
        <v>289</v>
      </c>
      <c r="V121">
        <v>37</v>
      </c>
      <c r="W121" t="s">
        <v>394</v>
      </c>
      <c r="X121">
        <v>5</v>
      </c>
      <c r="Y121" t="s">
        <v>113</v>
      </c>
      <c r="Z121">
        <v>32.576179133313602</v>
      </c>
      <c r="AA121">
        <v>-92.190286808636401</v>
      </c>
      <c r="AB121">
        <v>20</v>
      </c>
      <c r="AC121" t="s">
        <v>364</v>
      </c>
      <c r="AD121">
        <v>0</v>
      </c>
      <c r="AE121" t="s">
        <v>286</v>
      </c>
      <c r="AF121" t="s">
        <v>286</v>
      </c>
      <c r="AG121" t="s">
        <v>346</v>
      </c>
      <c r="AH121" t="s">
        <v>591</v>
      </c>
      <c r="AI121" t="s">
        <v>546</v>
      </c>
      <c r="AJ121" t="s">
        <v>547</v>
      </c>
      <c r="AK121" t="s">
        <v>21</v>
      </c>
      <c r="AL121" s="4">
        <v>43403</v>
      </c>
      <c r="AM121" s="5">
        <v>15527</v>
      </c>
      <c r="AN121">
        <v>2285</v>
      </c>
      <c r="AQ121">
        <v>0</v>
      </c>
      <c r="AR121" t="s">
        <v>546</v>
      </c>
      <c r="AS121">
        <v>0</v>
      </c>
      <c r="AT121">
        <v>576001.25572317594</v>
      </c>
      <c r="AU121">
        <v>3604592.2254884499</v>
      </c>
      <c r="AV121">
        <f t="shared" si="1"/>
        <v>241.58589967730461</v>
      </c>
    </row>
    <row r="122" spans="1:48" x14ac:dyDescent="0.25">
      <c r="A122">
        <v>175149</v>
      </c>
      <c r="B122" t="s">
        <v>552</v>
      </c>
      <c r="C122">
        <v>6</v>
      </c>
      <c r="D122">
        <v>6824</v>
      </c>
      <c r="E122" t="s">
        <v>113</v>
      </c>
      <c r="F122" t="s">
        <v>445</v>
      </c>
      <c r="G122" t="s">
        <v>446</v>
      </c>
      <c r="H122">
        <v>30</v>
      </c>
      <c r="I122" t="s">
        <v>295</v>
      </c>
      <c r="J122" t="s">
        <v>286</v>
      </c>
      <c r="K122" t="s">
        <v>286</v>
      </c>
      <c r="L122" t="s">
        <v>286</v>
      </c>
      <c r="M122">
        <v>17073217590000</v>
      </c>
      <c r="N122" s="6">
        <v>43711</v>
      </c>
      <c r="O122" s="6">
        <v>29711</v>
      </c>
      <c r="P122" s="6">
        <v>29754</v>
      </c>
      <c r="Q122" s="6">
        <v>43711</v>
      </c>
      <c r="R122">
        <v>5</v>
      </c>
      <c r="S122" t="s">
        <v>392</v>
      </c>
      <c r="T122" t="s">
        <v>393</v>
      </c>
      <c r="U122" t="s">
        <v>289</v>
      </c>
      <c r="V122">
        <v>37</v>
      </c>
      <c r="W122" t="s">
        <v>394</v>
      </c>
      <c r="X122">
        <v>5</v>
      </c>
      <c r="Y122" t="s">
        <v>113</v>
      </c>
      <c r="Z122">
        <v>32.5785359699248</v>
      </c>
      <c r="AA122">
        <v>-92.186331376022906</v>
      </c>
      <c r="AB122">
        <v>20</v>
      </c>
      <c r="AC122" t="s">
        <v>364</v>
      </c>
      <c r="AD122">
        <v>0</v>
      </c>
      <c r="AE122" t="s">
        <v>286</v>
      </c>
      <c r="AF122" t="s">
        <v>286</v>
      </c>
      <c r="AG122" t="s">
        <v>306</v>
      </c>
      <c r="AH122" t="s">
        <v>591</v>
      </c>
      <c r="AI122" t="s">
        <v>546</v>
      </c>
      <c r="AJ122" t="s">
        <v>547</v>
      </c>
      <c r="AK122" t="s">
        <v>21</v>
      </c>
      <c r="AL122" s="4">
        <v>43711</v>
      </c>
      <c r="AM122" s="5">
        <v>15527</v>
      </c>
      <c r="AN122">
        <v>2290</v>
      </c>
      <c r="AQ122">
        <v>0</v>
      </c>
      <c r="AR122" t="s">
        <v>546</v>
      </c>
      <c r="AS122">
        <v>0</v>
      </c>
      <c r="AT122">
        <v>576370.52997451206</v>
      </c>
      <c r="AU122">
        <v>3604856.3301921398</v>
      </c>
      <c r="AV122">
        <f t="shared" si="1"/>
        <v>241.61661241678635</v>
      </c>
    </row>
    <row r="123" spans="1:48" x14ac:dyDescent="0.25">
      <c r="A123">
        <v>170670</v>
      </c>
      <c r="B123" t="s">
        <v>550</v>
      </c>
      <c r="C123">
        <v>6</v>
      </c>
      <c r="D123">
        <v>6824</v>
      </c>
      <c r="E123" t="s">
        <v>113</v>
      </c>
      <c r="F123" t="s">
        <v>445</v>
      </c>
      <c r="G123" t="s">
        <v>446</v>
      </c>
      <c r="H123">
        <v>30</v>
      </c>
      <c r="I123" t="s">
        <v>295</v>
      </c>
      <c r="J123" t="s">
        <v>286</v>
      </c>
      <c r="K123" t="s">
        <v>286</v>
      </c>
      <c r="L123" t="s">
        <v>286</v>
      </c>
      <c r="M123">
        <v>17073215100000</v>
      </c>
      <c r="N123" s="6">
        <v>43455</v>
      </c>
      <c r="O123" s="6">
        <v>29458</v>
      </c>
      <c r="P123" s="6">
        <v>29529</v>
      </c>
      <c r="Q123" s="6">
        <v>43455</v>
      </c>
      <c r="R123">
        <v>5</v>
      </c>
      <c r="S123" t="s">
        <v>392</v>
      </c>
      <c r="T123" t="s">
        <v>393</v>
      </c>
      <c r="U123" t="s">
        <v>289</v>
      </c>
      <c r="V123">
        <v>37</v>
      </c>
      <c r="W123" t="s">
        <v>394</v>
      </c>
      <c r="X123">
        <v>5</v>
      </c>
      <c r="Y123" t="s">
        <v>113</v>
      </c>
      <c r="Z123">
        <v>32.580092686938201</v>
      </c>
      <c r="AA123">
        <v>-92.183414091187501</v>
      </c>
      <c r="AB123">
        <v>20</v>
      </c>
      <c r="AC123" t="s">
        <v>364</v>
      </c>
      <c r="AD123">
        <v>0</v>
      </c>
      <c r="AE123" t="s">
        <v>286</v>
      </c>
      <c r="AF123" t="s">
        <v>286</v>
      </c>
      <c r="AG123" t="s">
        <v>346</v>
      </c>
      <c r="AH123" t="s">
        <v>591</v>
      </c>
      <c r="AI123" t="s">
        <v>546</v>
      </c>
      <c r="AJ123" t="s">
        <v>547</v>
      </c>
      <c r="AK123" t="s">
        <v>21</v>
      </c>
      <c r="AL123" s="4">
        <v>43455</v>
      </c>
      <c r="AM123" s="5">
        <v>15527</v>
      </c>
      <c r="AN123">
        <v>2260</v>
      </c>
      <c r="AQ123">
        <v>0</v>
      </c>
      <c r="AR123" t="s">
        <v>546</v>
      </c>
      <c r="AS123">
        <v>0</v>
      </c>
      <c r="AT123">
        <v>576643.02607242495</v>
      </c>
      <c r="AU123">
        <v>3605031.0014931401</v>
      </c>
      <c r="AV123">
        <f t="shared" si="1"/>
        <v>241.62852280865164</v>
      </c>
    </row>
    <row r="124" spans="1:48" x14ac:dyDescent="0.25">
      <c r="A124">
        <v>175148</v>
      </c>
      <c r="B124" t="s">
        <v>552</v>
      </c>
      <c r="C124">
        <v>5</v>
      </c>
      <c r="D124">
        <v>6824</v>
      </c>
      <c r="E124" t="s">
        <v>113</v>
      </c>
      <c r="F124" t="s">
        <v>445</v>
      </c>
      <c r="G124" t="s">
        <v>446</v>
      </c>
      <c r="H124">
        <v>30</v>
      </c>
      <c r="I124" t="s">
        <v>295</v>
      </c>
      <c r="J124" t="s">
        <v>286</v>
      </c>
      <c r="K124" t="s">
        <v>286</v>
      </c>
      <c r="L124" t="s">
        <v>286</v>
      </c>
      <c r="M124">
        <v>17073217580000</v>
      </c>
      <c r="N124" s="6">
        <v>43397</v>
      </c>
      <c r="O124" s="6">
        <v>29711</v>
      </c>
      <c r="P124" s="6">
        <v>29759</v>
      </c>
      <c r="Q124" s="6">
        <v>43397</v>
      </c>
      <c r="R124">
        <v>5</v>
      </c>
      <c r="S124" t="s">
        <v>392</v>
      </c>
      <c r="T124" t="s">
        <v>393</v>
      </c>
      <c r="U124" t="s">
        <v>289</v>
      </c>
      <c r="V124">
        <v>37</v>
      </c>
      <c r="W124" t="s">
        <v>394</v>
      </c>
      <c r="X124">
        <v>5</v>
      </c>
      <c r="Y124" t="s">
        <v>113</v>
      </c>
      <c r="Z124">
        <v>32.577930557619801</v>
      </c>
      <c r="AA124">
        <v>-92.1882747072206</v>
      </c>
      <c r="AB124">
        <v>20</v>
      </c>
      <c r="AC124" t="s">
        <v>364</v>
      </c>
      <c r="AD124">
        <v>0</v>
      </c>
      <c r="AE124" t="s">
        <v>286</v>
      </c>
      <c r="AF124" t="s">
        <v>286</v>
      </c>
      <c r="AG124" t="s">
        <v>346</v>
      </c>
      <c r="AH124" t="s">
        <v>591</v>
      </c>
      <c r="AI124" t="s">
        <v>546</v>
      </c>
      <c r="AJ124" t="s">
        <v>547</v>
      </c>
      <c r="AK124" t="s">
        <v>21</v>
      </c>
      <c r="AL124" s="4">
        <v>43397</v>
      </c>
      <c r="AM124" s="5">
        <v>15527</v>
      </c>
      <c r="AN124">
        <v>2290</v>
      </c>
      <c r="AQ124">
        <v>0</v>
      </c>
      <c r="AR124" t="s">
        <v>546</v>
      </c>
      <c r="AS124">
        <v>0</v>
      </c>
      <c r="AT124">
        <v>576188.63815653697</v>
      </c>
      <c r="AU124">
        <v>3604787.8225938398</v>
      </c>
      <c r="AV124">
        <f t="shared" si="1"/>
        <v>241.63480696203331</v>
      </c>
    </row>
    <row r="125" spans="1:48" x14ac:dyDescent="0.25">
      <c r="A125">
        <v>174985</v>
      </c>
      <c r="B125" t="s">
        <v>551</v>
      </c>
      <c r="C125">
        <v>11</v>
      </c>
      <c r="D125">
        <v>6824</v>
      </c>
      <c r="E125" t="s">
        <v>113</v>
      </c>
      <c r="F125" t="s">
        <v>445</v>
      </c>
      <c r="G125" t="s">
        <v>446</v>
      </c>
      <c r="H125">
        <v>30</v>
      </c>
      <c r="I125" t="s">
        <v>295</v>
      </c>
      <c r="J125" t="s">
        <v>286</v>
      </c>
      <c r="K125" t="s">
        <v>286</v>
      </c>
      <c r="L125" t="s">
        <v>286</v>
      </c>
      <c r="M125">
        <v>17073217480000</v>
      </c>
      <c r="N125" s="6">
        <v>43696</v>
      </c>
      <c r="O125" s="6">
        <v>29703</v>
      </c>
      <c r="P125" s="6">
        <v>29882</v>
      </c>
      <c r="Q125" s="6">
        <v>43696</v>
      </c>
      <c r="R125">
        <v>5</v>
      </c>
      <c r="S125" t="s">
        <v>392</v>
      </c>
      <c r="T125" t="s">
        <v>393</v>
      </c>
      <c r="U125" t="s">
        <v>289</v>
      </c>
      <c r="V125">
        <v>37</v>
      </c>
      <c r="W125" t="s">
        <v>394</v>
      </c>
      <c r="X125">
        <v>5</v>
      </c>
      <c r="Y125" t="s">
        <v>113</v>
      </c>
      <c r="Z125">
        <v>32.581222271785201</v>
      </c>
      <c r="AA125">
        <v>-92.1822804533615</v>
      </c>
      <c r="AB125">
        <v>20</v>
      </c>
      <c r="AC125" t="s">
        <v>364</v>
      </c>
      <c r="AD125">
        <v>0</v>
      </c>
      <c r="AE125" t="s">
        <v>286</v>
      </c>
      <c r="AF125" t="s">
        <v>286</v>
      </c>
      <c r="AG125" t="s">
        <v>306</v>
      </c>
      <c r="AH125" t="s">
        <v>591</v>
      </c>
      <c r="AI125" t="s">
        <v>546</v>
      </c>
      <c r="AJ125" t="s">
        <v>547</v>
      </c>
      <c r="AK125" t="s">
        <v>21</v>
      </c>
      <c r="AL125" s="4">
        <v>43696</v>
      </c>
      <c r="AM125" s="5">
        <v>15527</v>
      </c>
      <c r="AN125">
        <v>2290</v>
      </c>
      <c r="AQ125">
        <v>0</v>
      </c>
      <c r="AR125" t="s">
        <v>546</v>
      </c>
      <c r="AS125">
        <v>0</v>
      </c>
      <c r="AT125">
        <v>576748.46670720004</v>
      </c>
      <c r="AU125">
        <v>3605157.0415643798</v>
      </c>
      <c r="AV125">
        <f t="shared" si="1"/>
        <v>241.66487474377112</v>
      </c>
    </row>
    <row r="126" spans="1:48" x14ac:dyDescent="0.25">
      <c r="A126">
        <v>92161</v>
      </c>
      <c r="B126" t="s">
        <v>548</v>
      </c>
      <c r="C126">
        <v>1</v>
      </c>
      <c r="D126">
        <v>6824</v>
      </c>
      <c r="E126" t="s">
        <v>113</v>
      </c>
      <c r="F126" t="s">
        <v>549</v>
      </c>
      <c r="G126">
        <v>2142</v>
      </c>
      <c r="H126">
        <v>30</v>
      </c>
      <c r="I126" t="s">
        <v>295</v>
      </c>
      <c r="J126" t="s">
        <v>286</v>
      </c>
      <c r="K126" t="s">
        <v>286</v>
      </c>
      <c r="L126" t="s">
        <v>286</v>
      </c>
      <c r="M126">
        <v>17073003850000</v>
      </c>
      <c r="N126" s="6">
        <v>43711</v>
      </c>
      <c r="O126" s="6">
        <v>22899</v>
      </c>
      <c r="P126" s="6">
        <v>22897</v>
      </c>
      <c r="Q126" s="6">
        <v>43711</v>
      </c>
      <c r="R126">
        <v>5</v>
      </c>
      <c r="S126" t="s">
        <v>392</v>
      </c>
      <c r="T126" t="s">
        <v>393</v>
      </c>
      <c r="U126" t="s">
        <v>289</v>
      </c>
      <c r="V126">
        <v>37</v>
      </c>
      <c r="W126" t="s">
        <v>394</v>
      </c>
      <c r="X126">
        <v>5</v>
      </c>
      <c r="Y126" t="s">
        <v>113</v>
      </c>
      <c r="Z126">
        <v>32.578746563075804</v>
      </c>
      <c r="AA126">
        <v>-92.188145327684794</v>
      </c>
      <c r="AB126">
        <v>20</v>
      </c>
      <c r="AC126" t="s">
        <v>364</v>
      </c>
      <c r="AD126">
        <v>0</v>
      </c>
      <c r="AE126" t="s">
        <v>286</v>
      </c>
      <c r="AF126" t="s">
        <v>286</v>
      </c>
      <c r="AG126" t="s">
        <v>306</v>
      </c>
      <c r="AH126" t="s">
        <v>591</v>
      </c>
      <c r="AI126" t="s">
        <v>546</v>
      </c>
      <c r="AJ126" t="s">
        <v>547</v>
      </c>
      <c r="AK126" t="s">
        <v>21</v>
      </c>
      <c r="AL126" s="4">
        <v>43711</v>
      </c>
      <c r="AM126" s="5">
        <v>15527</v>
      </c>
      <c r="AN126">
        <v>2385</v>
      </c>
      <c r="AQ126">
        <v>0</v>
      </c>
      <c r="AR126" t="s">
        <v>546</v>
      </c>
      <c r="AS126">
        <v>0</v>
      </c>
      <c r="AT126">
        <v>576200.09175969695</v>
      </c>
      <c r="AU126">
        <v>3604878.3754159398</v>
      </c>
      <c r="AV126">
        <f t="shared" si="1"/>
        <v>241.68038495355214</v>
      </c>
    </row>
    <row r="127" spans="1:48" x14ac:dyDescent="0.25">
      <c r="A127">
        <v>174984</v>
      </c>
      <c r="B127" t="s">
        <v>551</v>
      </c>
      <c r="C127">
        <v>10</v>
      </c>
      <c r="D127">
        <v>6824</v>
      </c>
      <c r="E127" t="s">
        <v>113</v>
      </c>
      <c r="F127" t="s">
        <v>445</v>
      </c>
      <c r="G127" t="s">
        <v>446</v>
      </c>
      <c r="H127">
        <v>30</v>
      </c>
      <c r="I127" t="s">
        <v>295</v>
      </c>
      <c r="J127" t="s">
        <v>286</v>
      </c>
      <c r="K127" t="s">
        <v>286</v>
      </c>
      <c r="L127" t="s">
        <v>286</v>
      </c>
      <c r="M127">
        <v>17073217470000</v>
      </c>
      <c r="N127" s="6">
        <v>43705</v>
      </c>
      <c r="O127" s="6">
        <v>29703</v>
      </c>
      <c r="P127" s="6">
        <v>29880</v>
      </c>
      <c r="Q127" s="6">
        <v>43705</v>
      </c>
      <c r="R127">
        <v>5</v>
      </c>
      <c r="S127" t="s">
        <v>392</v>
      </c>
      <c r="T127" t="s">
        <v>393</v>
      </c>
      <c r="U127" t="s">
        <v>289</v>
      </c>
      <c r="V127">
        <v>37</v>
      </c>
      <c r="W127" t="s">
        <v>394</v>
      </c>
      <c r="X127">
        <v>5</v>
      </c>
      <c r="Y127" t="s">
        <v>113</v>
      </c>
      <c r="Z127">
        <v>32.582263170103502</v>
      </c>
      <c r="AA127">
        <v>-92.180858165694502</v>
      </c>
      <c r="AB127">
        <v>20</v>
      </c>
      <c r="AC127" t="s">
        <v>364</v>
      </c>
      <c r="AD127">
        <v>0</v>
      </c>
      <c r="AE127" t="s">
        <v>286</v>
      </c>
      <c r="AF127" t="s">
        <v>286</v>
      </c>
      <c r="AG127" t="s">
        <v>306</v>
      </c>
      <c r="AH127" t="s">
        <v>591</v>
      </c>
      <c r="AI127" t="s">
        <v>546</v>
      </c>
      <c r="AJ127" t="s">
        <v>547</v>
      </c>
      <c r="AK127" t="s">
        <v>21</v>
      </c>
      <c r="AL127" s="4">
        <v>43705</v>
      </c>
      <c r="AM127" s="5">
        <v>15527</v>
      </c>
      <c r="AN127">
        <v>2270</v>
      </c>
      <c r="AQ127">
        <v>0</v>
      </c>
      <c r="AR127" t="s">
        <v>546</v>
      </c>
      <c r="AS127">
        <v>0</v>
      </c>
      <c r="AT127">
        <v>576881.07230785501</v>
      </c>
      <c r="AU127">
        <v>3605273.45981524</v>
      </c>
      <c r="AV127">
        <f t="shared" si="1"/>
        <v>241.687811672799</v>
      </c>
    </row>
    <row r="128" spans="1:48" x14ac:dyDescent="0.25">
      <c r="A128">
        <v>170765</v>
      </c>
      <c r="B128" t="s">
        <v>550</v>
      </c>
      <c r="C128">
        <v>15</v>
      </c>
      <c r="D128">
        <v>6824</v>
      </c>
      <c r="E128" t="s">
        <v>113</v>
      </c>
      <c r="F128" t="s">
        <v>445</v>
      </c>
      <c r="G128" t="s">
        <v>446</v>
      </c>
      <c r="H128">
        <v>30</v>
      </c>
      <c r="I128" t="s">
        <v>295</v>
      </c>
      <c r="J128" t="s">
        <v>286</v>
      </c>
      <c r="K128" t="s">
        <v>286</v>
      </c>
      <c r="L128" t="s">
        <v>286</v>
      </c>
      <c r="M128">
        <v>17073215380000</v>
      </c>
      <c r="N128" s="6">
        <v>43707</v>
      </c>
      <c r="O128" s="6">
        <v>29461</v>
      </c>
      <c r="P128" s="6">
        <v>29526</v>
      </c>
      <c r="Q128" s="6">
        <v>43707</v>
      </c>
      <c r="R128">
        <v>5</v>
      </c>
      <c r="S128" t="s">
        <v>392</v>
      </c>
      <c r="T128" t="s">
        <v>393</v>
      </c>
      <c r="U128" t="s">
        <v>289</v>
      </c>
      <c r="V128">
        <v>37</v>
      </c>
      <c r="W128" t="s">
        <v>394</v>
      </c>
      <c r="X128">
        <v>5</v>
      </c>
      <c r="Y128" t="s">
        <v>113</v>
      </c>
      <c r="Z128">
        <v>32.580374205739901</v>
      </c>
      <c r="AA128">
        <v>-92.184994087043705</v>
      </c>
      <c r="AB128">
        <v>20</v>
      </c>
      <c r="AC128" t="s">
        <v>364</v>
      </c>
      <c r="AD128">
        <v>0</v>
      </c>
      <c r="AE128" t="s">
        <v>286</v>
      </c>
      <c r="AF128" t="s">
        <v>286</v>
      </c>
      <c r="AG128" t="s">
        <v>306</v>
      </c>
      <c r="AH128" t="s">
        <v>591</v>
      </c>
      <c r="AI128" t="s">
        <v>546</v>
      </c>
      <c r="AJ128" t="s">
        <v>547</v>
      </c>
      <c r="AK128" t="s">
        <v>21</v>
      </c>
      <c r="AL128" s="4">
        <v>43707</v>
      </c>
      <c r="AM128" s="5">
        <v>15527</v>
      </c>
      <c r="AN128">
        <v>2280</v>
      </c>
      <c r="AQ128">
        <v>0</v>
      </c>
      <c r="AR128" t="s">
        <v>546</v>
      </c>
      <c r="AS128">
        <v>0</v>
      </c>
      <c r="AT128">
        <v>576494.48886963702</v>
      </c>
      <c r="AU128">
        <v>3605061.0728453398</v>
      </c>
      <c r="AV128">
        <f t="shared" si="1"/>
        <v>241.68992354027867</v>
      </c>
    </row>
    <row r="129" spans="1:48" x14ac:dyDescent="0.25">
      <c r="A129">
        <v>170764</v>
      </c>
      <c r="B129" t="s">
        <v>550</v>
      </c>
      <c r="C129">
        <v>14</v>
      </c>
      <c r="D129">
        <v>6824</v>
      </c>
      <c r="E129" t="s">
        <v>113</v>
      </c>
      <c r="F129" t="s">
        <v>445</v>
      </c>
      <c r="G129" t="s">
        <v>446</v>
      </c>
      <c r="H129">
        <v>30</v>
      </c>
      <c r="I129" t="s">
        <v>295</v>
      </c>
      <c r="J129" t="s">
        <v>286</v>
      </c>
      <c r="K129" t="s">
        <v>286</v>
      </c>
      <c r="L129" t="s">
        <v>286</v>
      </c>
      <c r="M129">
        <v>17073215370000</v>
      </c>
      <c r="N129" s="6">
        <v>43711</v>
      </c>
      <c r="O129" s="6">
        <v>29461</v>
      </c>
      <c r="P129" s="6">
        <v>29525</v>
      </c>
      <c r="Q129" s="6">
        <v>43711</v>
      </c>
      <c r="R129">
        <v>5</v>
      </c>
      <c r="S129" t="s">
        <v>392</v>
      </c>
      <c r="T129" t="s">
        <v>393</v>
      </c>
      <c r="U129" t="s">
        <v>289</v>
      </c>
      <c r="V129">
        <v>37</v>
      </c>
      <c r="W129" t="s">
        <v>394</v>
      </c>
      <c r="X129">
        <v>5</v>
      </c>
      <c r="Y129" t="s">
        <v>113</v>
      </c>
      <c r="Z129">
        <v>32.579613478705198</v>
      </c>
      <c r="AA129">
        <v>-92.188603355351802</v>
      </c>
      <c r="AB129">
        <v>20</v>
      </c>
      <c r="AC129" t="s">
        <v>364</v>
      </c>
      <c r="AD129">
        <v>0</v>
      </c>
      <c r="AE129" t="s">
        <v>286</v>
      </c>
      <c r="AF129" t="s">
        <v>286</v>
      </c>
      <c r="AG129" t="s">
        <v>306</v>
      </c>
      <c r="AH129" t="s">
        <v>591</v>
      </c>
      <c r="AI129" t="s">
        <v>546</v>
      </c>
      <c r="AJ129" t="s">
        <v>547</v>
      </c>
      <c r="AK129" t="s">
        <v>21</v>
      </c>
      <c r="AL129" s="4">
        <v>43711</v>
      </c>
      <c r="AM129" s="5">
        <v>15527</v>
      </c>
      <c r="AN129">
        <v>2270</v>
      </c>
      <c r="AQ129">
        <v>0</v>
      </c>
      <c r="AR129" t="s">
        <v>546</v>
      </c>
      <c r="AS129">
        <v>0</v>
      </c>
      <c r="AT129">
        <v>576156.36784713797</v>
      </c>
      <c r="AU129">
        <v>3604974.1514213402</v>
      </c>
      <c r="AV129">
        <f t="shared" si="1"/>
        <v>241.74557903147414</v>
      </c>
    </row>
    <row r="130" spans="1:48" x14ac:dyDescent="0.25">
      <c r="A130">
        <v>170671</v>
      </c>
      <c r="B130" t="s">
        <v>550</v>
      </c>
      <c r="C130">
        <v>7</v>
      </c>
      <c r="D130">
        <v>6824</v>
      </c>
      <c r="E130" t="s">
        <v>113</v>
      </c>
      <c r="F130" t="s">
        <v>445</v>
      </c>
      <c r="G130" t="s">
        <v>446</v>
      </c>
      <c r="H130">
        <v>30</v>
      </c>
      <c r="I130" t="s">
        <v>295</v>
      </c>
      <c r="J130" t="s">
        <v>286</v>
      </c>
      <c r="K130" t="s">
        <v>286</v>
      </c>
      <c r="L130" t="s">
        <v>286</v>
      </c>
      <c r="M130">
        <v>17073215110000</v>
      </c>
      <c r="N130" s="6">
        <v>43707</v>
      </c>
      <c r="O130" s="6">
        <v>29458</v>
      </c>
      <c r="P130" s="6">
        <v>29527</v>
      </c>
      <c r="Q130" s="6">
        <v>43707</v>
      </c>
      <c r="R130">
        <v>5</v>
      </c>
      <c r="S130" t="s">
        <v>392</v>
      </c>
      <c r="T130" t="s">
        <v>393</v>
      </c>
      <c r="U130" t="s">
        <v>289</v>
      </c>
      <c r="V130">
        <v>37</v>
      </c>
      <c r="W130" t="s">
        <v>394</v>
      </c>
      <c r="X130">
        <v>5</v>
      </c>
      <c r="Y130" t="s">
        <v>113</v>
      </c>
      <c r="Z130">
        <v>32.582264035959497</v>
      </c>
      <c r="AA130">
        <v>-92.183409839344307</v>
      </c>
      <c r="AB130">
        <v>20</v>
      </c>
      <c r="AC130" t="s">
        <v>364</v>
      </c>
      <c r="AD130">
        <v>0</v>
      </c>
      <c r="AE130" t="s">
        <v>286</v>
      </c>
      <c r="AF130" t="s">
        <v>286</v>
      </c>
      <c r="AG130" t="s">
        <v>306</v>
      </c>
      <c r="AH130" t="s">
        <v>591</v>
      </c>
      <c r="AI130" t="s">
        <v>546</v>
      </c>
      <c r="AJ130" t="s">
        <v>547</v>
      </c>
      <c r="AK130" t="s">
        <v>21</v>
      </c>
      <c r="AL130" s="4">
        <v>43707</v>
      </c>
      <c r="AM130" s="5">
        <v>15527</v>
      </c>
      <c r="AN130">
        <v>2260</v>
      </c>
      <c r="AQ130">
        <v>0</v>
      </c>
      <c r="AR130" t="s">
        <v>546</v>
      </c>
      <c r="AS130">
        <v>0</v>
      </c>
      <c r="AT130">
        <v>576641.57763824402</v>
      </c>
      <c r="AU130">
        <v>3605271.7146981498</v>
      </c>
      <c r="AV130">
        <f t="shared" ref="AV130:AV193" si="2">(SQRT((($AY$1-AT130)^2)+(($BA$1-AU130)^2)))*0.000621371</f>
        <v>241.75948561196859</v>
      </c>
    </row>
    <row r="131" spans="1:48" x14ac:dyDescent="0.25">
      <c r="A131">
        <v>170763</v>
      </c>
      <c r="B131" t="s">
        <v>550</v>
      </c>
      <c r="C131">
        <v>13</v>
      </c>
      <c r="D131">
        <v>6824</v>
      </c>
      <c r="E131" t="s">
        <v>113</v>
      </c>
      <c r="F131" t="s">
        <v>445</v>
      </c>
      <c r="G131" t="s">
        <v>446</v>
      </c>
      <c r="H131">
        <v>30</v>
      </c>
      <c r="I131" t="s">
        <v>295</v>
      </c>
      <c r="J131" t="s">
        <v>286</v>
      </c>
      <c r="K131" t="s">
        <v>286</v>
      </c>
      <c r="L131" t="s">
        <v>286</v>
      </c>
      <c r="M131">
        <v>17073215360000</v>
      </c>
      <c r="N131" s="6">
        <v>43710</v>
      </c>
      <c r="O131" s="6">
        <v>29461</v>
      </c>
      <c r="P131" s="6">
        <v>29524</v>
      </c>
      <c r="Q131" s="6">
        <v>43710</v>
      </c>
      <c r="R131">
        <v>5</v>
      </c>
      <c r="S131" t="s">
        <v>392</v>
      </c>
      <c r="T131" t="s">
        <v>393</v>
      </c>
      <c r="U131" t="s">
        <v>289</v>
      </c>
      <c r="V131">
        <v>37</v>
      </c>
      <c r="W131" t="s">
        <v>394</v>
      </c>
      <c r="X131">
        <v>5</v>
      </c>
      <c r="Y131" t="s">
        <v>113</v>
      </c>
      <c r="Z131">
        <v>32.579391661160898</v>
      </c>
      <c r="AA131">
        <v>-92.191197906906794</v>
      </c>
      <c r="AB131">
        <v>20</v>
      </c>
      <c r="AC131" t="s">
        <v>364</v>
      </c>
      <c r="AD131">
        <v>0</v>
      </c>
      <c r="AE131" t="s">
        <v>286</v>
      </c>
      <c r="AF131" t="s">
        <v>286</v>
      </c>
      <c r="AG131" t="s">
        <v>306</v>
      </c>
      <c r="AH131" t="s">
        <v>591</v>
      </c>
      <c r="AI131" t="s">
        <v>546</v>
      </c>
      <c r="AJ131" t="s">
        <v>547</v>
      </c>
      <c r="AK131" t="s">
        <v>21</v>
      </c>
      <c r="AL131" s="4">
        <v>43710</v>
      </c>
      <c r="AM131" s="5">
        <v>15527</v>
      </c>
      <c r="AN131">
        <v>2260</v>
      </c>
      <c r="AQ131">
        <v>0</v>
      </c>
      <c r="AR131" t="s">
        <v>546</v>
      </c>
      <c r="AS131">
        <v>0</v>
      </c>
      <c r="AT131">
        <v>575913.02945769497</v>
      </c>
      <c r="AU131">
        <v>3604947.7071475601</v>
      </c>
      <c r="AV131">
        <f t="shared" si="2"/>
        <v>241.80530536685907</v>
      </c>
    </row>
    <row r="132" spans="1:48" x14ac:dyDescent="0.25">
      <c r="A132">
        <v>170672</v>
      </c>
      <c r="B132" t="s">
        <v>550</v>
      </c>
      <c r="C132">
        <v>8</v>
      </c>
      <c r="D132">
        <v>6824</v>
      </c>
      <c r="E132" t="s">
        <v>113</v>
      </c>
      <c r="F132" t="s">
        <v>445</v>
      </c>
      <c r="G132" t="s">
        <v>446</v>
      </c>
      <c r="H132">
        <v>30</v>
      </c>
      <c r="I132" t="s">
        <v>295</v>
      </c>
      <c r="J132" t="s">
        <v>286</v>
      </c>
      <c r="K132" t="s">
        <v>286</v>
      </c>
      <c r="L132" t="s">
        <v>286</v>
      </c>
      <c r="M132">
        <v>17073215120000</v>
      </c>
      <c r="N132" s="6">
        <v>43711</v>
      </c>
      <c r="O132" s="6">
        <v>29458</v>
      </c>
      <c r="P132" s="6">
        <v>29528</v>
      </c>
      <c r="Q132" s="6">
        <v>43711</v>
      </c>
      <c r="R132">
        <v>5</v>
      </c>
      <c r="S132" t="s">
        <v>392</v>
      </c>
      <c r="T132" t="s">
        <v>393</v>
      </c>
      <c r="U132" t="s">
        <v>289</v>
      </c>
      <c r="V132">
        <v>37</v>
      </c>
      <c r="W132" t="s">
        <v>394</v>
      </c>
      <c r="X132">
        <v>5</v>
      </c>
      <c r="Y132" t="s">
        <v>113</v>
      </c>
      <c r="Z132">
        <v>32.582262206387902</v>
      </c>
      <c r="AA132">
        <v>-92.186003725396802</v>
      </c>
      <c r="AB132">
        <v>20</v>
      </c>
      <c r="AC132" t="s">
        <v>364</v>
      </c>
      <c r="AD132">
        <v>0</v>
      </c>
      <c r="AE132" t="s">
        <v>286</v>
      </c>
      <c r="AF132" t="s">
        <v>286</v>
      </c>
      <c r="AG132" t="s">
        <v>306</v>
      </c>
      <c r="AH132" t="s">
        <v>591</v>
      </c>
      <c r="AI132" t="s">
        <v>546</v>
      </c>
      <c r="AJ132" t="s">
        <v>547</v>
      </c>
      <c r="AK132" t="s">
        <v>21</v>
      </c>
      <c r="AL132" s="4">
        <v>43711</v>
      </c>
      <c r="AM132" s="5">
        <v>15527</v>
      </c>
      <c r="AN132">
        <v>2260</v>
      </c>
      <c r="AQ132">
        <v>0</v>
      </c>
      <c r="AR132" t="s">
        <v>546</v>
      </c>
      <c r="AS132">
        <v>0</v>
      </c>
      <c r="AT132">
        <v>576398.12337119901</v>
      </c>
      <c r="AU132">
        <v>3605269.6462041801</v>
      </c>
      <c r="AV132">
        <f t="shared" si="2"/>
        <v>241.83225697157783</v>
      </c>
    </row>
    <row r="133" spans="1:48" x14ac:dyDescent="0.25">
      <c r="A133">
        <v>132529</v>
      </c>
      <c r="B133" t="s">
        <v>150</v>
      </c>
      <c r="C133">
        <v>2</v>
      </c>
      <c r="D133">
        <v>6824</v>
      </c>
      <c r="E133" t="s">
        <v>113</v>
      </c>
      <c r="F133" t="s">
        <v>422</v>
      </c>
      <c r="G133" t="s">
        <v>423</v>
      </c>
      <c r="H133">
        <v>30</v>
      </c>
      <c r="I133" t="s">
        <v>295</v>
      </c>
      <c r="J133" t="s">
        <v>286</v>
      </c>
      <c r="K133" t="s">
        <v>286</v>
      </c>
      <c r="L133" t="s">
        <v>286</v>
      </c>
      <c r="M133">
        <v>17067201590000</v>
      </c>
      <c r="N133" s="6">
        <v>43024</v>
      </c>
      <c r="O133" s="6">
        <v>25650</v>
      </c>
      <c r="P133" s="6">
        <v>25701</v>
      </c>
      <c r="Q133" s="6">
        <v>43024</v>
      </c>
      <c r="R133">
        <v>20</v>
      </c>
      <c r="S133" t="s">
        <v>305</v>
      </c>
      <c r="T133" t="s">
        <v>424</v>
      </c>
      <c r="U133" t="s">
        <v>289</v>
      </c>
      <c r="V133">
        <v>34</v>
      </c>
      <c r="W133" t="s">
        <v>425</v>
      </c>
      <c r="X133">
        <v>5</v>
      </c>
      <c r="Y133" t="s">
        <v>113</v>
      </c>
      <c r="Z133">
        <v>32.787339511844202</v>
      </c>
      <c r="AA133">
        <v>-91.977938592448695</v>
      </c>
      <c r="AB133">
        <v>0</v>
      </c>
      <c r="AC133" t="s">
        <v>292</v>
      </c>
      <c r="AD133">
        <v>0</v>
      </c>
      <c r="AE133" t="s">
        <v>286</v>
      </c>
      <c r="AF133" t="s">
        <v>286</v>
      </c>
      <c r="AG133" t="s">
        <v>318</v>
      </c>
      <c r="AH133" t="s">
        <v>591</v>
      </c>
      <c r="AI133" t="s">
        <v>153</v>
      </c>
      <c r="AJ133" t="s">
        <v>154</v>
      </c>
      <c r="AK133" t="s">
        <v>21</v>
      </c>
      <c r="AL133" s="4">
        <v>43013</v>
      </c>
      <c r="AM133" s="5">
        <v>14305</v>
      </c>
      <c r="AN133">
        <v>2400</v>
      </c>
      <c r="AQ133">
        <v>-11</v>
      </c>
      <c r="AR133" t="s">
        <v>153</v>
      </c>
      <c r="AS133">
        <v>0</v>
      </c>
      <c r="AT133">
        <v>595707.80599243299</v>
      </c>
      <c r="AU133">
        <v>3628173.4196615601</v>
      </c>
      <c r="AV133">
        <f t="shared" si="2"/>
        <v>248.9953385455436</v>
      </c>
    </row>
    <row r="134" spans="1:48" x14ac:dyDescent="0.25">
      <c r="A134">
        <v>137204</v>
      </c>
      <c r="B134" t="s">
        <v>150</v>
      </c>
      <c r="C134" t="s">
        <v>110</v>
      </c>
      <c r="D134">
        <v>6824</v>
      </c>
      <c r="E134" t="s">
        <v>113</v>
      </c>
      <c r="F134" t="s">
        <v>422</v>
      </c>
      <c r="G134" t="s">
        <v>423</v>
      </c>
      <c r="H134">
        <v>30</v>
      </c>
      <c r="I134" t="s">
        <v>295</v>
      </c>
      <c r="J134" t="s">
        <v>286</v>
      </c>
      <c r="K134" t="s">
        <v>286</v>
      </c>
      <c r="L134" t="s">
        <v>286</v>
      </c>
      <c r="M134">
        <v>17067201590000</v>
      </c>
      <c r="N134" s="6">
        <v>43024</v>
      </c>
      <c r="O134" s="6">
        <v>26135</v>
      </c>
      <c r="P134" s="6">
        <v>25701</v>
      </c>
      <c r="Q134" s="6">
        <v>43024</v>
      </c>
      <c r="R134">
        <v>20</v>
      </c>
      <c r="S134" t="s">
        <v>305</v>
      </c>
      <c r="T134" t="s">
        <v>424</v>
      </c>
      <c r="U134" t="s">
        <v>289</v>
      </c>
      <c r="V134">
        <v>34</v>
      </c>
      <c r="W134" t="s">
        <v>425</v>
      </c>
      <c r="X134">
        <v>5</v>
      </c>
      <c r="Y134" t="s">
        <v>113</v>
      </c>
      <c r="Z134">
        <v>32.787339511844202</v>
      </c>
      <c r="AA134">
        <v>-91.977938592448695</v>
      </c>
      <c r="AB134">
        <v>0</v>
      </c>
      <c r="AC134" t="s">
        <v>292</v>
      </c>
      <c r="AD134">
        <v>0</v>
      </c>
      <c r="AE134" t="s">
        <v>286</v>
      </c>
      <c r="AF134" t="s">
        <v>286</v>
      </c>
      <c r="AG134" t="s">
        <v>318</v>
      </c>
      <c r="AH134" t="s">
        <v>591</v>
      </c>
      <c r="AI134" t="s">
        <v>153</v>
      </c>
      <c r="AJ134" t="s">
        <v>154</v>
      </c>
      <c r="AK134" t="s">
        <v>21</v>
      </c>
      <c r="AL134" s="4">
        <v>43012</v>
      </c>
      <c r="AM134" s="5">
        <v>14305</v>
      </c>
      <c r="AN134">
        <v>2400</v>
      </c>
      <c r="AQ134">
        <v>-12</v>
      </c>
      <c r="AR134" t="s">
        <v>153</v>
      </c>
      <c r="AS134">
        <v>0</v>
      </c>
      <c r="AT134">
        <v>595707.80599243299</v>
      </c>
      <c r="AU134">
        <v>3628173.4196615601</v>
      </c>
      <c r="AV134">
        <f t="shared" si="2"/>
        <v>248.9953385455436</v>
      </c>
    </row>
    <row r="135" spans="1:48" x14ac:dyDescent="0.25">
      <c r="A135">
        <v>165925</v>
      </c>
      <c r="B135" t="s">
        <v>150</v>
      </c>
      <c r="C135">
        <v>8</v>
      </c>
      <c r="D135">
        <v>6824</v>
      </c>
      <c r="E135" t="s">
        <v>113</v>
      </c>
      <c r="F135" t="s">
        <v>422</v>
      </c>
      <c r="G135" t="s">
        <v>423</v>
      </c>
      <c r="H135">
        <v>30</v>
      </c>
      <c r="I135" t="s">
        <v>295</v>
      </c>
      <c r="J135" t="s">
        <v>286</v>
      </c>
      <c r="K135" t="s">
        <v>286</v>
      </c>
      <c r="L135" t="s">
        <v>286</v>
      </c>
      <c r="M135">
        <v>17067214950000</v>
      </c>
      <c r="N135" s="6">
        <v>43024</v>
      </c>
      <c r="O135" s="6">
        <v>29154</v>
      </c>
      <c r="P135" s="6">
        <v>29157</v>
      </c>
      <c r="Q135" s="6">
        <v>43024</v>
      </c>
      <c r="R135">
        <v>20</v>
      </c>
      <c r="S135" t="s">
        <v>305</v>
      </c>
      <c r="T135" t="s">
        <v>424</v>
      </c>
      <c r="U135" t="s">
        <v>289</v>
      </c>
      <c r="V135">
        <v>34</v>
      </c>
      <c r="W135" t="s">
        <v>425</v>
      </c>
      <c r="X135">
        <v>5</v>
      </c>
      <c r="Y135" t="s">
        <v>113</v>
      </c>
      <c r="Z135">
        <v>32.786060513428403</v>
      </c>
      <c r="AA135">
        <v>-91.983802450854398</v>
      </c>
      <c r="AB135">
        <v>0</v>
      </c>
      <c r="AC135" t="s">
        <v>292</v>
      </c>
      <c r="AD135">
        <v>0</v>
      </c>
      <c r="AE135" t="s">
        <v>286</v>
      </c>
      <c r="AF135" t="s">
        <v>286</v>
      </c>
      <c r="AG135" t="s">
        <v>318</v>
      </c>
      <c r="AH135" t="s">
        <v>591</v>
      </c>
      <c r="AI135" t="s">
        <v>153</v>
      </c>
      <c r="AJ135" t="s">
        <v>154</v>
      </c>
      <c r="AK135" t="s">
        <v>21</v>
      </c>
      <c r="AL135" s="4">
        <v>43020</v>
      </c>
      <c r="AM135" s="5">
        <v>14305</v>
      </c>
      <c r="AN135">
        <v>2265</v>
      </c>
      <c r="AQ135">
        <v>-4</v>
      </c>
      <c r="AR135" t="s">
        <v>153</v>
      </c>
      <c r="AS135">
        <v>0</v>
      </c>
      <c r="AT135">
        <v>595160.04432344902</v>
      </c>
      <c r="AU135">
        <v>3628026.3355411198</v>
      </c>
      <c r="AV135">
        <f t="shared" si="2"/>
        <v>249.05806453287855</v>
      </c>
    </row>
    <row r="136" spans="1:48" x14ac:dyDescent="0.25">
      <c r="A136">
        <v>163099</v>
      </c>
      <c r="B136" t="s">
        <v>174</v>
      </c>
      <c r="C136">
        <v>3</v>
      </c>
      <c r="D136">
        <v>6824</v>
      </c>
      <c r="E136" t="s">
        <v>113</v>
      </c>
      <c r="F136" t="s">
        <v>438</v>
      </c>
      <c r="G136">
        <v>625</v>
      </c>
      <c r="H136">
        <v>30</v>
      </c>
      <c r="I136" t="s">
        <v>295</v>
      </c>
      <c r="J136" t="s">
        <v>286</v>
      </c>
      <c r="K136" t="s">
        <v>286</v>
      </c>
      <c r="L136" t="s">
        <v>286</v>
      </c>
      <c r="M136">
        <v>17067213820000</v>
      </c>
      <c r="N136" s="6">
        <v>43020</v>
      </c>
      <c r="O136" s="6">
        <v>28941</v>
      </c>
      <c r="P136" s="6">
        <v>28941</v>
      </c>
      <c r="Q136" s="6">
        <v>43020</v>
      </c>
      <c r="R136">
        <v>21</v>
      </c>
      <c r="S136" t="s">
        <v>305</v>
      </c>
      <c r="T136" t="s">
        <v>424</v>
      </c>
      <c r="U136" t="s">
        <v>289</v>
      </c>
      <c r="V136">
        <v>34</v>
      </c>
      <c r="W136" t="s">
        <v>425</v>
      </c>
      <c r="X136">
        <v>5</v>
      </c>
      <c r="Y136" t="s">
        <v>113</v>
      </c>
      <c r="Z136">
        <v>32.798734037879903</v>
      </c>
      <c r="AA136">
        <v>-91.957372778915797</v>
      </c>
      <c r="AB136">
        <v>0</v>
      </c>
      <c r="AC136" t="s">
        <v>292</v>
      </c>
      <c r="AD136">
        <v>0</v>
      </c>
      <c r="AE136" t="s">
        <v>286</v>
      </c>
      <c r="AF136" t="s">
        <v>286</v>
      </c>
      <c r="AG136" t="s">
        <v>318</v>
      </c>
      <c r="AH136" t="s">
        <v>591</v>
      </c>
      <c r="AI136" t="s">
        <v>153</v>
      </c>
      <c r="AJ136" t="s">
        <v>154</v>
      </c>
      <c r="AK136" t="s">
        <v>21</v>
      </c>
      <c r="AL136" s="4">
        <v>43018</v>
      </c>
      <c r="AM136" s="5">
        <v>14305</v>
      </c>
      <c r="AN136">
        <v>2283</v>
      </c>
      <c r="AQ136">
        <v>-2</v>
      </c>
      <c r="AR136" t="s">
        <v>153</v>
      </c>
      <c r="AS136">
        <v>0</v>
      </c>
      <c r="AT136">
        <v>597621.25250834005</v>
      </c>
      <c r="AU136">
        <v>3629455.4560706802</v>
      </c>
      <c r="AV136">
        <f t="shared" si="2"/>
        <v>249.21286283590916</v>
      </c>
    </row>
    <row r="137" spans="1:48" x14ac:dyDescent="0.25">
      <c r="A137">
        <v>165746</v>
      </c>
      <c r="B137" t="s">
        <v>150</v>
      </c>
      <c r="C137">
        <v>7</v>
      </c>
      <c r="D137">
        <v>6824</v>
      </c>
      <c r="E137" t="s">
        <v>113</v>
      </c>
      <c r="F137" t="s">
        <v>422</v>
      </c>
      <c r="G137" t="s">
        <v>423</v>
      </c>
      <c r="H137">
        <v>30</v>
      </c>
      <c r="I137" t="s">
        <v>295</v>
      </c>
      <c r="J137" t="s">
        <v>286</v>
      </c>
      <c r="K137" t="s">
        <v>286</v>
      </c>
      <c r="L137" t="s">
        <v>286</v>
      </c>
      <c r="M137">
        <v>17067214920000</v>
      </c>
      <c r="N137" s="6">
        <v>43026</v>
      </c>
      <c r="O137" s="6">
        <v>29146</v>
      </c>
      <c r="P137" s="6">
        <v>29154</v>
      </c>
      <c r="Q137" s="6">
        <v>43026</v>
      </c>
      <c r="R137">
        <v>20</v>
      </c>
      <c r="S137" t="s">
        <v>305</v>
      </c>
      <c r="T137" t="s">
        <v>424</v>
      </c>
      <c r="U137" t="s">
        <v>289</v>
      </c>
      <c r="V137">
        <v>34</v>
      </c>
      <c r="W137" t="s">
        <v>425</v>
      </c>
      <c r="X137">
        <v>5</v>
      </c>
      <c r="Y137" t="s">
        <v>113</v>
      </c>
      <c r="Z137">
        <v>32.790765045856801</v>
      </c>
      <c r="AA137">
        <v>-91.978208647409801</v>
      </c>
      <c r="AB137">
        <v>0</v>
      </c>
      <c r="AC137" t="s">
        <v>292</v>
      </c>
      <c r="AD137">
        <v>0</v>
      </c>
      <c r="AE137" t="s">
        <v>286</v>
      </c>
      <c r="AF137" t="s">
        <v>286</v>
      </c>
      <c r="AG137" t="s">
        <v>318</v>
      </c>
      <c r="AH137" t="s">
        <v>591</v>
      </c>
      <c r="AI137" t="s">
        <v>153</v>
      </c>
      <c r="AJ137" t="s">
        <v>154</v>
      </c>
      <c r="AK137" t="s">
        <v>21</v>
      </c>
      <c r="AL137" s="4">
        <v>43020</v>
      </c>
      <c r="AM137" s="5">
        <v>14305</v>
      </c>
      <c r="AN137">
        <v>2262</v>
      </c>
      <c r="AQ137">
        <v>-6</v>
      </c>
      <c r="AR137" t="s">
        <v>153</v>
      </c>
      <c r="AS137">
        <v>0</v>
      </c>
      <c r="AT137">
        <v>595678.84846890101</v>
      </c>
      <c r="AU137">
        <v>3628552.94266344</v>
      </c>
      <c r="AV137">
        <f t="shared" si="2"/>
        <v>249.21633123334865</v>
      </c>
    </row>
    <row r="138" spans="1:48" x14ac:dyDescent="0.25">
      <c r="A138">
        <v>164885</v>
      </c>
      <c r="B138" t="s">
        <v>175</v>
      </c>
      <c r="C138">
        <v>5</v>
      </c>
      <c r="D138">
        <v>6824</v>
      </c>
      <c r="E138" t="s">
        <v>113</v>
      </c>
      <c r="F138" t="s">
        <v>439</v>
      </c>
      <c r="G138">
        <v>4516</v>
      </c>
      <c r="H138">
        <v>30</v>
      </c>
      <c r="I138" t="s">
        <v>295</v>
      </c>
      <c r="J138" t="s">
        <v>286</v>
      </c>
      <c r="K138" t="s">
        <v>286</v>
      </c>
      <c r="L138" t="s">
        <v>286</v>
      </c>
      <c r="M138">
        <v>17067214400000</v>
      </c>
      <c r="N138" s="6">
        <v>43020</v>
      </c>
      <c r="O138" s="6">
        <v>29088</v>
      </c>
      <c r="P138" t="s">
        <v>286</v>
      </c>
      <c r="Q138" s="6">
        <v>43020</v>
      </c>
      <c r="R138">
        <v>16</v>
      </c>
      <c r="S138" t="s">
        <v>305</v>
      </c>
      <c r="T138" t="s">
        <v>424</v>
      </c>
      <c r="U138" t="s">
        <v>289</v>
      </c>
      <c r="V138">
        <v>34</v>
      </c>
      <c r="W138" t="s">
        <v>425</v>
      </c>
      <c r="X138">
        <v>5</v>
      </c>
      <c r="Y138" t="s">
        <v>113</v>
      </c>
      <c r="Z138">
        <v>32.801484923383697</v>
      </c>
      <c r="AA138">
        <v>-91.952149752131206</v>
      </c>
      <c r="AB138">
        <v>0</v>
      </c>
      <c r="AC138" t="s">
        <v>292</v>
      </c>
      <c r="AD138">
        <v>0</v>
      </c>
      <c r="AE138" t="s">
        <v>286</v>
      </c>
      <c r="AF138" t="s">
        <v>286</v>
      </c>
      <c r="AG138" t="s">
        <v>318</v>
      </c>
      <c r="AH138" t="s">
        <v>591</v>
      </c>
      <c r="AI138" t="s">
        <v>153</v>
      </c>
      <c r="AJ138" t="s">
        <v>154</v>
      </c>
      <c r="AK138" t="s">
        <v>21</v>
      </c>
      <c r="AL138" s="4">
        <v>43018</v>
      </c>
      <c r="AM138" s="5">
        <v>14305</v>
      </c>
      <c r="AN138">
        <v>2500</v>
      </c>
      <c r="AQ138">
        <v>-2</v>
      </c>
      <c r="AR138" t="s">
        <v>153</v>
      </c>
      <c r="AS138">
        <v>0</v>
      </c>
      <c r="AT138">
        <v>598107.28272765095</v>
      </c>
      <c r="AU138">
        <v>3629765.2642534999</v>
      </c>
      <c r="AV138">
        <f t="shared" si="2"/>
        <v>249.26046244490442</v>
      </c>
    </row>
    <row r="139" spans="1:48" x14ac:dyDescent="0.25">
      <c r="A139">
        <v>165926</v>
      </c>
      <c r="B139" t="s">
        <v>150</v>
      </c>
      <c r="C139">
        <v>9</v>
      </c>
      <c r="D139">
        <v>6824</v>
      </c>
      <c r="E139" t="s">
        <v>113</v>
      </c>
      <c r="F139" t="s">
        <v>422</v>
      </c>
      <c r="G139" t="s">
        <v>423</v>
      </c>
      <c r="H139">
        <v>30</v>
      </c>
      <c r="I139" t="s">
        <v>295</v>
      </c>
      <c r="J139" t="s">
        <v>286</v>
      </c>
      <c r="K139" t="s">
        <v>286</v>
      </c>
      <c r="L139" t="s">
        <v>286</v>
      </c>
      <c r="M139">
        <v>17067214960000</v>
      </c>
      <c r="N139" s="6">
        <v>43025</v>
      </c>
      <c r="O139" s="6">
        <v>29154</v>
      </c>
      <c r="P139" s="6">
        <v>29164</v>
      </c>
      <c r="Q139" s="6">
        <v>43025</v>
      </c>
      <c r="R139">
        <v>20</v>
      </c>
      <c r="S139" t="s">
        <v>305</v>
      </c>
      <c r="T139" t="s">
        <v>424</v>
      </c>
      <c r="U139" t="s">
        <v>289</v>
      </c>
      <c r="V139">
        <v>34</v>
      </c>
      <c r="W139" t="s">
        <v>425</v>
      </c>
      <c r="X139">
        <v>5</v>
      </c>
      <c r="Y139" t="s">
        <v>113</v>
      </c>
      <c r="Z139">
        <v>32.790900222816603</v>
      </c>
      <c r="AA139">
        <v>-91.983771908007995</v>
      </c>
      <c r="AB139">
        <v>0</v>
      </c>
      <c r="AC139" t="s">
        <v>292</v>
      </c>
      <c r="AD139">
        <v>0</v>
      </c>
      <c r="AE139" t="s">
        <v>286</v>
      </c>
      <c r="AF139" t="s">
        <v>286</v>
      </c>
      <c r="AG139" t="s">
        <v>318</v>
      </c>
      <c r="AH139" t="s">
        <v>591</v>
      </c>
      <c r="AI139" t="s">
        <v>153</v>
      </c>
      <c r="AJ139" t="s">
        <v>154</v>
      </c>
      <c r="AK139" t="s">
        <v>21</v>
      </c>
      <c r="AL139" s="4">
        <v>43026</v>
      </c>
      <c r="AM139" s="5">
        <v>14305</v>
      </c>
      <c r="AN139">
        <v>2293</v>
      </c>
      <c r="AQ139">
        <v>1</v>
      </c>
      <c r="AR139" t="s">
        <v>153</v>
      </c>
      <c r="AS139">
        <v>0</v>
      </c>
      <c r="AT139">
        <v>595157.75045807695</v>
      </c>
      <c r="AU139">
        <v>3628562.9105480202</v>
      </c>
      <c r="AV139">
        <f t="shared" si="2"/>
        <v>249.36008956571146</v>
      </c>
    </row>
    <row r="140" spans="1:48" x14ac:dyDescent="0.25">
      <c r="A140">
        <v>131543</v>
      </c>
      <c r="B140" t="s">
        <v>150</v>
      </c>
      <c r="C140">
        <v>1</v>
      </c>
      <c r="D140">
        <v>6824</v>
      </c>
      <c r="E140" t="s">
        <v>113</v>
      </c>
      <c r="F140" t="s">
        <v>422</v>
      </c>
      <c r="G140" t="s">
        <v>423</v>
      </c>
      <c r="H140">
        <v>30</v>
      </c>
      <c r="I140" t="s">
        <v>295</v>
      </c>
      <c r="J140" t="s">
        <v>286</v>
      </c>
      <c r="K140" t="s">
        <v>286</v>
      </c>
      <c r="L140" t="s">
        <v>286</v>
      </c>
      <c r="M140">
        <v>17067201570000</v>
      </c>
      <c r="N140" s="6">
        <v>43759</v>
      </c>
      <c r="O140" s="6">
        <v>25552</v>
      </c>
      <c r="P140" s="6">
        <v>25552</v>
      </c>
      <c r="Q140" s="6">
        <v>43759</v>
      </c>
      <c r="R140">
        <v>20</v>
      </c>
      <c r="S140" t="s">
        <v>305</v>
      </c>
      <c r="T140" t="s">
        <v>424</v>
      </c>
      <c r="U140" t="s">
        <v>289</v>
      </c>
      <c r="V140">
        <v>34</v>
      </c>
      <c r="W140" t="s">
        <v>425</v>
      </c>
      <c r="X140">
        <v>5</v>
      </c>
      <c r="Y140" t="s">
        <v>113</v>
      </c>
      <c r="Z140">
        <v>32.797838757866302</v>
      </c>
      <c r="AA140">
        <v>-91.979437412159101</v>
      </c>
      <c r="AB140">
        <v>20</v>
      </c>
      <c r="AC140" t="s">
        <v>364</v>
      </c>
      <c r="AD140">
        <v>0</v>
      </c>
      <c r="AE140" t="s">
        <v>286</v>
      </c>
      <c r="AF140" t="s">
        <v>286</v>
      </c>
      <c r="AG140" t="s">
        <v>306</v>
      </c>
      <c r="AH140" t="s">
        <v>591</v>
      </c>
      <c r="AI140" t="s">
        <v>151</v>
      </c>
      <c r="AJ140" t="s">
        <v>152</v>
      </c>
      <c r="AK140" t="s">
        <v>21</v>
      </c>
      <c r="AL140" s="4">
        <v>43759</v>
      </c>
      <c r="AM140" s="5">
        <v>17345.440000000002</v>
      </c>
      <c r="AN140">
        <v>2445</v>
      </c>
      <c r="AQ140">
        <v>0</v>
      </c>
      <c r="AR140" t="s">
        <v>151</v>
      </c>
      <c r="AS140">
        <v>0</v>
      </c>
      <c r="AT140">
        <v>595556.218053116</v>
      </c>
      <c r="AU140">
        <v>3629336.0501210499</v>
      </c>
      <c r="AV140">
        <f t="shared" si="2"/>
        <v>249.68904555112252</v>
      </c>
    </row>
    <row r="141" spans="1:48" x14ac:dyDescent="0.25">
      <c r="A141">
        <v>156125</v>
      </c>
      <c r="B141" t="s">
        <v>163</v>
      </c>
      <c r="C141">
        <v>2</v>
      </c>
      <c r="D141">
        <v>6824</v>
      </c>
      <c r="E141" t="s">
        <v>113</v>
      </c>
      <c r="F141" t="s">
        <v>429</v>
      </c>
      <c r="G141" t="s">
        <v>430</v>
      </c>
      <c r="H141">
        <v>30</v>
      </c>
      <c r="I141" t="s">
        <v>295</v>
      </c>
      <c r="J141" t="s">
        <v>286</v>
      </c>
      <c r="K141" t="s">
        <v>286</v>
      </c>
      <c r="L141" t="s">
        <v>286</v>
      </c>
      <c r="M141">
        <v>17067209910000</v>
      </c>
      <c r="N141" s="6">
        <v>43759</v>
      </c>
      <c r="O141" s="6">
        <v>28305</v>
      </c>
      <c r="P141" s="6">
        <v>28372</v>
      </c>
      <c r="Q141" s="6">
        <v>43759</v>
      </c>
      <c r="R141">
        <v>19</v>
      </c>
      <c r="S141" t="s">
        <v>305</v>
      </c>
      <c r="T141" t="s">
        <v>424</v>
      </c>
      <c r="U141" t="s">
        <v>289</v>
      </c>
      <c r="V141">
        <v>34</v>
      </c>
      <c r="W141" t="s">
        <v>425</v>
      </c>
      <c r="X141">
        <v>5</v>
      </c>
      <c r="Y141" t="s">
        <v>113</v>
      </c>
      <c r="Z141">
        <v>32.797538583081703</v>
      </c>
      <c r="AA141">
        <v>-91.984736721053196</v>
      </c>
      <c r="AB141">
        <v>20</v>
      </c>
      <c r="AC141" t="s">
        <v>364</v>
      </c>
      <c r="AD141">
        <v>0</v>
      </c>
      <c r="AE141" t="s">
        <v>286</v>
      </c>
      <c r="AF141" t="s">
        <v>286</v>
      </c>
      <c r="AG141" t="s">
        <v>306</v>
      </c>
      <c r="AH141" t="s">
        <v>591</v>
      </c>
      <c r="AI141" t="s">
        <v>151</v>
      </c>
      <c r="AJ141" t="s">
        <v>152</v>
      </c>
      <c r="AK141" t="s">
        <v>21</v>
      </c>
      <c r="AL141" s="4">
        <v>43759</v>
      </c>
      <c r="AM141" s="5">
        <v>14845.44</v>
      </c>
      <c r="AN141">
        <v>2494</v>
      </c>
      <c r="AQ141">
        <v>0</v>
      </c>
      <c r="AR141" t="s">
        <v>151</v>
      </c>
      <c r="AS141">
        <v>0</v>
      </c>
      <c r="AT141">
        <v>595060.33976160199</v>
      </c>
      <c r="AU141">
        <v>3629297.9960086499</v>
      </c>
      <c r="AV141">
        <f t="shared" si="2"/>
        <v>249.79896934483202</v>
      </c>
    </row>
    <row r="142" spans="1:48" x14ac:dyDescent="0.25">
      <c r="A142">
        <v>156124</v>
      </c>
      <c r="B142" t="s">
        <v>163</v>
      </c>
      <c r="C142">
        <v>1</v>
      </c>
      <c r="D142">
        <v>6824</v>
      </c>
      <c r="E142" t="s">
        <v>113</v>
      </c>
      <c r="F142" t="s">
        <v>429</v>
      </c>
      <c r="G142" t="s">
        <v>430</v>
      </c>
      <c r="H142">
        <v>30</v>
      </c>
      <c r="I142" t="s">
        <v>295</v>
      </c>
      <c r="J142" t="s">
        <v>286</v>
      </c>
      <c r="K142" t="s">
        <v>286</v>
      </c>
      <c r="L142" t="s">
        <v>286</v>
      </c>
      <c r="M142">
        <v>17067209900000</v>
      </c>
      <c r="N142" s="6">
        <v>43026</v>
      </c>
      <c r="O142" s="6">
        <v>28305</v>
      </c>
      <c r="P142" s="6">
        <v>28318</v>
      </c>
      <c r="Q142" s="6">
        <v>43026</v>
      </c>
      <c r="R142">
        <v>19</v>
      </c>
      <c r="S142" t="s">
        <v>305</v>
      </c>
      <c r="T142" t="s">
        <v>424</v>
      </c>
      <c r="U142" t="s">
        <v>289</v>
      </c>
      <c r="V142">
        <v>34</v>
      </c>
      <c r="W142" t="s">
        <v>425</v>
      </c>
      <c r="X142">
        <v>5</v>
      </c>
      <c r="Y142" t="s">
        <v>113</v>
      </c>
      <c r="Z142">
        <v>32.7995366269054</v>
      </c>
      <c r="AA142">
        <v>-91.984738490738906</v>
      </c>
      <c r="AB142">
        <v>0</v>
      </c>
      <c r="AC142" t="s">
        <v>292</v>
      </c>
      <c r="AD142">
        <v>0</v>
      </c>
      <c r="AE142" t="s">
        <v>286</v>
      </c>
      <c r="AF142" t="s">
        <v>286</v>
      </c>
      <c r="AG142" t="s">
        <v>318</v>
      </c>
      <c r="AH142" t="s">
        <v>591</v>
      </c>
      <c r="AI142" t="s">
        <v>153</v>
      </c>
      <c r="AJ142" t="s">
        <v>154</v>
      </c>
      <c r="AK142" t="s">
        <v>21</v>
      </c>
      <c r="AL142" s="4">
        <v>43012</v>
      </c>
      <c r="AM142" s="5">
        <v>14305</v>
      </c>
      <c r="AN142">
        <v>2496</v>
      </c>
      <c r="AQ142">
        <v>-14</v>
      </c>
      <c r="AR142" t="s">
        <v>153</v>
      </c>
      <c r="AS142">
        <v>0</v>
      </c>
      <c r="AT142">
        <v>595058.04766004998</v>
      </c>
      <c r="AU142">
        <v>3629519.5050369101</v>
      </c>
      <c r="AV142">
        <f t="shared" si="2"/>
        <v>249.9240638861811</v>
      </c>
    </row>
    <row r="143" spans="1:48" x14ac:dyDescent="0.25">
      <c r="A143">
        <v>157002</v>
      </c>
      <c r="B143" t="s">
        <v>167</v>
      </c>
      <c r="C143">
        <v>2</v>
      </c>
      <c r="D143">
        <v>6824</v>
      </c>
      <c r="E143" t="s">
        <v>113</v>
      </c>
      <c r="F143" t="s">
        <v>429</v>
      </c>
      <c r="G143" t="s">
        <v>430</v>
      </c>
      <c r="H143">
        <v>30</v>
      </c>
      <c r="I143" t="s">
        <v>295</v>
      </c>
      <c r="J143" t="s">
        <v>286</v>
      </c>
      <c r="K143" t="s">
        <v>286</v>
      </c>
      <c r="L143" t="s">
        <v>286</v>
      </c>
      <c r="M143">
        <v>17067210470000</v>
      </c>
      <c r="N143" s="6">
        <v>43762</v>
      </c>
      <c r="O143" s="6">
        <v>28384</v>
      </c>
      <c r="P143" s="6">
        <v>28405</v>
      </c>
      <c r="Q143" s="6">
        <v>43762</v>
      </c>
      <c r="R143">
        <v>57</v>
      </c>
      <c r="S143" t="s">
        <v>305</v>
      </c>
      <c r="T143" t="s">
        <v>424</v>
      </c>
      <c r="U143" t="s">
        <v>289</v>
      </c>
      <c r="V143">
        <v>34</v>
      </c>
      <c r="W143" t="s">
        <v>425</v>
      </c>
      <c r="X143">
        <v>5</v>
      </c>
      <c r="Y143" t="s">
        <v>113</v>
      </c>
      <c r="Z143">
        <v>32.8029564858426</v>
      </c>
      <c r="AA143">
        <v>-91.980199089734995</v>
      </c>
      <c r="AB143">
        <v>20</v>
      </c>
      <c r="AC143" t="s">
        <v>364</v>
      </c>
      <c r="AD143">
        <v>0</v>
      </c>
      <c r="AE143" t="s">
        <v>286</v>
      </c>
      <c r="AF143" t="s">
        <v>286</v>
      </c>
      <c r="AG143" t="s">
        <v>306</v>
      </c>
      <c r="AH143" t="s">
        <v>591</v>
      </c>
      <c r="AI143" t="s">
        <v>151</v>
      </c>
      <c r="AJ143" t="s">
        <v>152</v>
      </c>
      <c r="AK143" t="s">
        <v>21</v>
      </c>
      <c r="AL143" s="4">
        <v>43762</v>
      </c>
      <c r="AM143" s="5">
        <v>14845.44</v>
      </c>
      <c r="AN143">
        <v>2496</v>
      </c>
      <c r="AQ143">
        <v>0</v>
      </c>
      <c r="AR143" t="s">
        <v>151</v>
      </c>
      <c r="AS143">
        <v>0</v>
      </c>
      <c r="AT143">
        <v>595479.42766322405</v>
      </c>
      <c r="AU143">
        <v>3629902.7331640301</v>
      </c>
      <c r="AV143">
        <f t="shared" si="2"/>
        <v>250.02800771407033</v>
      </c>
    </row>
    <row r="144" spans="1:48" x14ac:dyDescent="0.25">
      <c r="A144">
        <v>171045</v>
      </c>
      <c r="B144" t="s">
        <v>164</v>
      </c>
      <c r="C144">
        <v>6</v>
      </c>
      <c r="D144">
        <v>6824</v>
      </c>
      <c r="E144" t="s">
        <v>113</v>
      </c>
      <c r="F144" t="s">
        <v>429</v>
      </c>
      <c r="G144" t="s">
        <v>430</v>
      </c>
      <c r="H144">
        <v>30</v>
      </c>
      <c r="I144" t="s">
        <v>295</v>
      </c>
      <c r="J144" t="s">
        <v>286</v>
      </c>
      <c r="K144" t="s">
        <v>286</v>
      </c>
      <c r="L144" t="s">
        <v>286</v>
      </c>
      <c r="M144">
        <v>17067210660000</v>
      </c>
      <c r="N144" s="6">
        <v>43749</v>
      </c>
      <c r="O144" s="6">
        <v>29475</v>
      </c>
      <c r="P144" s="6">
        <v>29475</v>
      </c>
      <c r="Q144" s="6">
        <v>43749</v>
      </c>
      <c r="R144">
        <v>46</v>
      </c>
      <c r="S144" t="s">
        <v>305</v>
      </c>
      <c r="T144" t="s">
        <v>424</v>
      </c>
      <c r="U144" t="s">
        <v>289</v>
      </c>
      <c r="V144">
        <v>34</v>
      </c>
      <c r="W144" t="s">
        <v>425</v>
      </c>
      <c r="X144">
        <v>5</v>
      </c>
      <c r="Y144" t="s">
        <v>113</v>
      </c>
      <c r="Z144">
        <v>32.812218645595003</v>
      </c>
      <c r="AA144">
        <v>-91.970190731996496</v>
      </c>
      <c r="AB144">
        <v>20</v>
      </c>
      <c r="AC144" t="s">
        <v>364</v>
      </c>
      <c r="AD144">
        <v>0</v>
      </c>
      <c r="AE144" t="s">
        <v>286</v>
      </c>
      <c r="AF144" t="s">
        <v>286</v>
      </c>
      <c r="AG144" t="s">
        <v>306</v>
      </c>
      <c r="AH144" t="s">
        <v>591</v>
      </c>
      <c r="AI144" t="s">
        <v>151</v>
      </c>
      <c r="AJ144" t="s">
        <v>152</v>
      </c>
      <c r="AK144" t="s">
        <v>21</v>
      </c>
      <c r="AL144" s="4">
        <v>43749</v>
      </c>
      <c r="AM144" s="5">
        <v>14845.44</v>
      </c>
      <c r="AN144">
        <v>2260</v>
      </c>
      <c r="AQ144">
        <v>0</v>
      </c>
      <c r="AR144" t="s">
        <v>151</v>
      </c>
      <c r="AS144">
        <v>0</v>
      </c>
      <c r="AT144">
        <v>596406.50069684198</v>
      </c>
      <c r="AU144">
        <v>3630938.65537871</v>
      </c>
      <c r="AV144">
        <f t="shared" si="2"/>
        <v>250.36687945072961</v>
      </c>
    </row>
    <row r="145" spans="1:48" x14ac:dyDescent="0.25">
      <c r="A145">
        <v>156130</v>
      </c>
      <c r="B145" t="s">
        <v>164</v>
      </c>
      <c r="C145">
        <v>1</v>
      </c>
      <c r="D145">
        <v>6824</v>
      </c>
      <c r="E145" t="s">
        <v>113</v>
      </c>
      <c r="F145" t="s">
        <v>429</v>
      </c>
      <c r="G145" t="s">
        <v>430</v>
      </c>
      <c r="H145">
        <v>30</v>
      </c>
      <c r="I145" t="s">
        <v>295</v>
      </c>
      <c r="J145" t="s">
        <v>286</v>
      </c>
      <c r="K145" t="s">
        <v>286</v>
      </c>
      <c r="L145" t="s">
        <v>286</v>
      </c>
      <c r="M145">
        <v>17067209960000</v>
      </c>
      <c r="N145" s="6">
        <v>43735</v>
      </c>
      <c r="O145" s="6">
        <v>28305</v>
      </c>
      <c r="P145" t="s">
        <v>286</v>
      </c>
      <c r="Q145" s="6">
        <v>43735</v>
      </c>
      <c r="R145">
        <v>46</v>
      </c>
      <c r="S145" t="s">
        <v>305</v>
      </c>
      <c r="T145" t="s">
        <v>424</v>
      </c>
      <c r="U145" t="s">
        <v>289</v>
      </c>
      <c r="V145">
        <v>34</v>
      </c>
      <c r="W145" t="s">
        <v>425</v>
      </c>
      <c r="X145">
        <v>5</v>
      </c>
      <c r="Y145" t="s">
        <v>113</v>
      </c>
      <c r="Z145">
        <v>32.811929725652902</v>
      </c>
      <c r="AA145">
        <v>-91.973446972983595</v>
      </c>
      <c r="AB145">
        <v>20</v>
      </c>
      <c r="AC145" t="s">
        <v>364</v>
      </c>
      <c r="AD145">
        <v>0</v>
      </c>
      <c r="AE145" t="s">
        <v>286</v>
      </c>
      <c r="AF145" t="s">
        <v>286</v>
      </c>
      <c r="AG145" t="s">
        <v>306</v>
      </c>
      <c r="AH145" t="s">
        <v>591</v>
      </c>
      <c r="AI145" t="s">
        <v>151</v>
      </c>
      <c r="AJ145" t="s">
        <v>152</v>
      </c>
      <c r="AK145" t="s">
        <v>21</v>
      </c>
      <c r="AL145" s="4">
        <v>43735</v>
      </c>
      <c r="AM145" s="5">
        <v>14845.44</v>
      </c>
      <c r="AN145">
        <v>2523</v>
      </c>
      <c r="AQ145">
        <v>0</v>
      </c>
      <c r="AR145" t="s">
        <v>151</v>
      </c>
      <c r="AS145">
        <v>0</v>
      </c>
      <c r="AT145">
        <v>596101.96416214597</v>
      </c>
      <c r="AU145">
        <v>3630903.6597798401</v>
      </c>
      <c r="AV145">
        <f t="shared" si="2"/>
        <v>250.42716305539139</v>
      </c>
    </row>
    <row r="146" spans="1:48" x14ac:dyDescent="0.25">
      <c r="A146">
        <v>171047</v>
      </c>
      <c r="B146" t="s">
        <v>166</v>
      </c>
      <c r="C146">
        <v>1</v>
      </c>
      <c r="D146">
        <v>6824</v>
      </c>
      <c r="E146" t="s">
        <v>113</v>
      </c>
      <c r="F146" t="s">
        <v>429</v>
      </c>
      <c r="G146" t="s">
        <v>430</v>
      </c>
      <c r="H146">
        <v>30</v>
      </c>
      <c r="I146" t="s">
        <v>295</v>
      </c>
      <c r="J146" t="s">
        <v>286</v>
      </c>
      <c r="K146" t="s">
        <v>286</v>
      </c>
      <c r="L146" t="s">
        <v>286</v>
      </c>
      <c r="M146">
        <v>17067209950000</v>
      </c>
      <c r="N146" s="6">
        <v>43012</v>
      </c>
      <c r="O146" s="6">
        <v>29476</v>
      </c>
      <c r="P146" s="6">
        <v>29478</v>
      </c>
      <c r="Q146" s="6">
        <v>43012</v>
      </c>
      <c r="R146">
        <v>43</v>
      </c>
      <c r="S146" t="s">
        <v>305</v>
      </c>
      <c r="T146" t="s">
        <v>424</v>
      </c>
      <c r="U146" t="s">
        <v>289</v>
      </c>
      <c r="V146">
        <v>34</v>
      </c>
      <c r="W146" t="s">
        <v>425</v>
      </c>
      <c r="X146">
        <v>5</v>
      </c>
      <c r="Y146" t="s">
        <v>113</v>
      </c>
      <c r="Z146">
        <v>32.814987403693003</v>
      </c>
      <c r="AA146">
        <v>-91.967160872366094</v>
      </c>
      <c r="AB146">
        <v>0</v>
      </c>
      <c r="AC146" t="s">
        <v>292</v>
      </c>
      <c r="AD146">
        <v>0</v>
      </c>
      <c r="AE146" t="s">
        <v>286</v>
      </c>
      <c r="AF146" t="s">
        <v>286</v>
      </c>
      <c r="AG146" t="s">
        <v>318</v>
      </c>
      <c r="AH146" t="s">
        <v>591</v>
      </c>
      <c r="AI146" t="s">
        <v>153</v>
      </c>
      <c r="AJ146" t="s">
        <v>154</v>
      </c>
      <c r="AK146" t="s">
        <v>21</v>
      </c>
      <c r="AL146" s="4">
        <v>43024</v>
      </c>
      <c r="AM146" s="5">
        <v>9805</v>
      </c>
      <c r="AN146">
        <v>2306</v>
      </c>
      <c r="AQ146">
        <v>12</v>
      </c>
      <c r="AR146" t="s">
        <v>153</v>
      </c>
      <c r="AS146">
        <v>0</v>
      </c>
      <c r="AT146">
        <v>596687.15577506705</v>
      </c>
      <c r="AU146">
        <v>3631248.37874289</v>
      </c>
      <c r="AV146">
        <f t="shared" si="2"/>
        <v>250.467775502542</v>
      </c>
    </row>
    <row r="147" spans="1:48" x14ac:dyDescent="0.25">
      <c r="A147">
        <v>157222</v>
      </c>
      <c r="B147" t="s">
        <v>164</v>
      </c>
      <c r="C147">
        <v>4</v>
      </c>
      <c r="D147">
        <v>6824</v>
      </c>
      <c r="E147" t="s">
        <v>113</v>
      </c>
      <c r="F147" t="s">
        <v>429</v>
      </c>
      <c r="G147" t="s">
        <v>430</v>
      </c>
      <c r="H147">
        <v>30</v>
      </c>
      <c r="I147" t="s">
        <v>295</v>
      </c>
      <c r="J147" t="s">
        <v>286</v>
      </c>
      <c r="K147" t="s">
        <v>286</v>
      </c>
      <c r="L147" t="s">
        <v>286</v>
      </c>
      <c r="M147">
        <v>17067210570000</v>
      </c>
      <c r="N147" s="6">
        <v>43735</v>
      </c>
      <c r="O147" s="6">
        <v>28403</v>
      </c>
      <c r="P147" s="6">
        <v>28420</v>
      </c>
      <c r="Q147" s="6">
        <v>43735</v>
      </c>
      <c r="R147">
        <v>46</v>
      </c>
      <c r="S147" t="s">
        <v>305</v>
      </c>
      <c r="T147" t="s">
        <v>424</v>
      </c>
      <c r="U147" t="s">
        <v>289</v>
      </c>
      <c r="V147">
        <v>34</v>
      </c>
      <c r="W147" t="s">
        <v>425</v>
      </c>
      <c r="X147">
        <v>5</v>
      </c>
      <c r="Y147" t="s">
        <v>113</v>
      </c>
      <c r="Z147">
        <v>32.814136875590698</v>
      </c>
      <c r="AA147">
        <v>-91.972838674339101</v>
      </c>
      <c r="AB147">
        <v>20</v>
      </c>
      <c r="AC147" t="s">
        <v>364</v>
      </c>
      <c r="AD147">
        <v>0</v>
      </c>
      <c r="AE147" t="s">
        <v>286</v>
      </c>
      <c r="AF147" t="s">
        <v>286</v>
      </c>
      <c r="AG147" t="s">
        <v>306</v>
      </c>
      <c r="AH147" t="s">
        <v>591</v>
      </c>
      <c r="AI147" t="s">
        <v>151</v>
      </c>
      <c r="AJ147" t="s">
        <v>152</v>
      </c>
      <c r="AK147" t="s">
        <v>21</v>
      </c>
      <c r="AL147" s="4">
        <v>43735</v>
      </c>
      <c r="AM147" s="5">
        <v>14845.44</v>
      </c>
      <c r="AN147">
        <v>2513</v>
      </c>
      <c r="AQ147">
        <v>0</v>
      </c>
      <c r="AR147" t="s">
        <v>151</v>
      </c>
      <c r="AS147">
        <v>0</v>
      </c>
      <c r="AT147">
        <v>596156.53551632201</v>
      </c>
      <c r="AU147">
        <v>3631148.90673878</v>
      </c>
      <c r="AV147">
        <f t="shared" si="2"/>
        <v>250.55091767161562</v>
      </c>
    </row>
    <row r="148" spans="1:48" x14ac:dyDescent="0.25">
      <c r="A148">
        <v>157221</v>
      </c>
      <c r="B148" t="s">
        <v>164</v>
      </c>
      <c r="C148">
        <v>3</v>
      </c>
      <c r="D148">
        <v>6824</v>
      </c>
      <c r="E148" t="s">
        <v>113</v>
      </c>
      <c r="F148" t="s">
        <v>429</v>
      </c>
      <c r="G148" t="s">
        <v>430</v>
      </c>
      <c r="H148">
        <v>30</v>
      </c>
      <c r="I148" t="s">
        <v>295</v>
      </c>
      <c r="J148" t="s">
        <v>286</v>
      </c>
      <c r="K148" t="s">
        <v>286</v>
      </c>
      <c r="L148" t="s">
        <v>286</v>
      </c>
      <c r="M148">
        <v>17067210560000</v>
      </c>
      <c r="N148" s="6">
        <v>43739</v>
      </c>
      <c r="O148" s="6">
        <v>28403</v>
      </c>
      <c r="P148" s="6">
        <v>28416</v>
      </c>
      <c r="Q148" s="6">
        <v>43739</v>
      </c>
      <c r="R148">
        <v>46</v>
      </c>
      <c r="S148" t="s">
        <v>305</v>
      </c>
      <c r="T148" t="s">
        <v>424</v>
      </c>
      <c r="U148" t="s">
        <v>289</v>
      </c>
      <c r="V148">
        <v>34</v>
      </c>
      <c r="W148" t="s">
        <v>425</v>
      </c>
      <c r="X148">
        <v>5</v>
      </c>
      <c r="Y148" t="s">
        <v>113</v>
      </c>
      <c r="Z148">
        <v>32.814338377410699</v>
      </c>
      <c r="AA148">
        <v>-91.975737410276096</v>
      </c>
      <c r="AB148">
        <v>20</v>
      </c>
      <c r="AC148" t="s">
        <v>364</v>
      </c>
      <c r="AD148">
        <v>0</v>
      </c>
      <c r="AE148" t="s">
        <v>286</v>
      </c>
      <c r="AF148" t="s">
        <v>286</v>
      </c>
      <c r="AG148" t="s">
        <v>306</v>
      </c>
      <c r="AH148" t="s">
        <v>591</v>
      </c>
      <c r="AI148" t="s">
        <v>151</v>
      </c>
      <c r="AJ148" t="s">
        <v>152</v>
      </c>
      <c r="AK148" t="s">
        <v>21</v>
      </c>
      <c r="AL148" s="4">
        <v>43739</v>
      </c>
      <c r="AM148" s="5">
        <v>14845.44</v>
      </c>
      <c r="AN148">
        <v>2492</v>
      </c>
      <c r="AQ148">
        <v>0</v>
      </c>
      <c r="AR148" t="s">
        <v>151</v>
      </c>
      <c r="AS148">
        <v>0</v>
      </c>
      <c r="AT148">
        <v>595884.94687840005</v>
      </c>
      <c r="AU148">
        <v>3631168.61308788</v>
      </c>
      <c r="AV148">
        <f t="shared" si="2"/>
        <v>250.63339185337895</v>
      </c>
    </row>
    <row r="149" spans="1:48" x14ac:dyDescent="0.25">
      <c r="A149">
        <v>171048</v>
      </c>
      <c r="B149" t="s">
        <v>166</v>
      </c>
      <c r="C149">
        <v>10</v>
      </c>
      <c r="D149">
        <v>6824</v>
      </c>
      <c r="E149" t="s">
        <v>113</v>
      </c>
      <c r="F149" t="s">
        <v>429</v>
      </c>
      <c r="G149" t="s">
        <v>430</v>
      </c>
      <c r="H149">
        <v>30</v>
      </c>
      <c r="I149" t="s">
        <v>295</v>
      </c>
      <c r="J149" t="s">
        <v>286</v>
      </c>
      <c r="K149" t="s">
        <v>286</v>
      </c>
      <c r="L149" t="s">
        <v>286</v>
      </c>
      <c r="M149">
        <v>17067210690000</v>
      </c>
      <c r="N149" s="6">
        <v>43012</v>
      </c>
      <c r="O149" s="6">
        <v>29476</v>
      </c>
      <c r="P149" s="6">
        <v>29477</v>
      </c>
      <c r="Q149" s="6">
        <v>43012</v>
      </c>
      <c r="R149">
        <v>43</v>
      </c>
      <c r="S149" t="s">
        <v>305</v>
      </c>
      <c r="T149" t="s">
        <v>424</v>
      </c>
      <c r="U149" t="s">
        <v>289</v>
      </c>
      <c r="V149">
        <v>34</v>
      </c>
      <c r="W149" t="s">
        <v>425</v>
      </c>
      <c r="X149">
        <v>5</v>
      </c>
      <c r="Y149" t="s">
        <v>113</v>
      </c>
      <c r="Z149">
        <v>32.818079510104504</v>
      </c>
      <c r="AA149">
        <v>-91.966560262415896</v>
      </c>
      <c r="AB149">
        <v>0</v>
      </c>
      <c r="AC149" t="s">
        <v>292</v>
      </c>
      <c r="AD149">
        <v>0</v>
      </c>
      <c r="AE149" t="s">
        <v>286</v>
      </c>
      <c r="AF149" t="s">
        <v>286</v>
      </c>
      <c r="AG149" t="s">
        <v>318</v>
      </c>
      <c r="AH149" t="s">
        <v>591</v>
      </c>
      <c r="AI149" t="s">
        <v>153</v>
      </c>
      <c r="AJ149" t="s">
        <v>154</v>
      </c>
      <c r="AK149" t="s">
        <v>21</v>
      </c>
      <c r="AL149" s="4">
        <v>43025</v>
      </c>
      <c r="AM149" s="5">
        <v>14305</v>
      </c>
      <c r="AN149">
        <v>2235</v>
      </c>
      <c r="AQ149">
        <v>13</v>
      </c>
      <c r="AR149" t="s">
        <v>153</v>
      </c>
      <c r="AS149">
        <v>0</v>
      </c>
      <c r="AT149">
        <v>596740.03152582096</v>
      </c>
      <c r="AU149">
        <v>3631591.7325055199</v>
      </c>
      <c r="AV149">
        <f t="shared" si="2"/>
        <v>250.64742452395419</v>
      </c>
    </row>
    <row r="150" spans="1:48" x14ac:dyDescent="0.25">
      <c r="A150">
        <v>157220</v>
      </c>
      <c r="B150" t="s">
        <v>166</v>
      </c>
      <c r="C150">
        <v>7</v>
      </c>
      <c r="D150">
        <v>6824</v>
      </c>
      <c r="E150" t="s">
        <v>113</v>
      </c>
      <c r="F150" t="s">
        <v>429</v>
      </c>
      <c r="G150" t="s">
        <v>430</v>
      </c>
      <c r="H150">
        <v>30</v>
      </c>
      <c r="I150" t="s">
        <v>295</v>
      </c>
      <c r="J150" t="s">
        <v>286</v>
      </c>
      <c r="K150" t="s">
        <v>286</v>
      </c>
      <c r="L150" t="s">
        <v>286</v>
      </c>
      <c r="M150">
        <v>17067210550000</v>
      </c>
      <c r="N150" s="6">
        <v>43735</v>
      </c>
      <c r="O150" s="6">
        <v>28403</v>
      </c>
      <c r="P150" s="6">
        <v>28408</v>
      </c>
      <c r="Q150" s="6">
        <v>43735</v>
      </c>
      <c r="R150">
        <v>43</v>
      </c>
      <c r="S150" t="s">
        <v>305</v>
      </c>
      <c r="T150" t="s">
        <v>424</v>
      </c>
      <c r="U150" t="s">
        <v>289</v>
      </c>
      <c r="V150">
        <v>34</v>
      </c>
      <c r="W150" t="s">
        <v>425</v>
      </c>
      <c r="X150">
        <v>5</v>
      </c>
      <c r="Y150" t="s">
        <v>113</v>
      </c>
      <c r="Z150">
        <v>32.816337861651498</v>
      </c>
      <c r="AA150">
        <v>-91.9727381189971</v>
      </c>
      <c r="AB150">
        <v>20</v>
      </c>
      <c r="AC150" t="s">
        <v>364</v>
      </c>
      <c r="AD150">
        <v>0</v>
      </c>
      <c r="AE150" t="s">
        <v>286</v>
      </c>
      <c r="AF150" t="s">
        <v>286</v>
      </c>
      <c r="AG150" t="s">
        <v>306</v>
      </c>
      <c r="AH150" t="s">
        <v>591</v>
      </c>
      <c r="AI150" t="s">
        <v>151</v>
      </c>
      <c r="AJ150" t="s">
        <v>152</v>
      </c>
      <c r="AK150" t="s">
        <v>21</v>
      </c>
      <c r="AL150" s="4">
        <v>43735</v>
      </c>
      <c r="AM150" s="5">
        <v>14845.44</v>
      </c>
      <c r="AN150">
        <v>2513</v>
      </c>
      <c r="AQ150">
        <v>0</v>
      </c>
      <c r="AR150" t="s">
        <v>151</v>
      </c>
      <c r="AS150">
        <v>0</v>
      </c>
      <c r="AT150">
        <v>596163.57809928304</v>
      </c>
      <c r="AU150">
        <v>3631393.0087739802</v>
      </c>
      <c r="AV150">
        <f t="shared" si="2"/>
        <v>250.68653840684621</v>
      </c>
    </row>
    <row r="151" spans="1:48" x14ac:dyDescent="0.25">
      <c r="A151">
        <v>157218</v>
      </c>
      <c r="B151" t="s">
        <v>161</v>
      </c>
      <c r="C151">
        <v>10</v>
      </c>
      <c r="D151">
        <v>6824</v>
      </c>
      <c r="E151" t="s">
        <v>113</v>
      </c>
      <c r="F151" t="s">
        <v>429</v>
      </c>
      <c r="G151" t="s">
        <v>430</v>
      </c>
      <c r="H151">
        <v>30</v>
      </c>
      <c r="I151" t="s">
        <v>295</v>
      </c>
      <c r="J151" t="s">
        <v>286</v>
      </c>
      <c r="K151" t="s">
        <v>286</v>
      </c>
      <c r="L151" t="s">
        <v>286</v>
      </c>
      <c r="M151">
        <v>17067210530000</v>
      </c>
      <c r="N151" s="6">
        <v>43749</v>
      </c>
      <c r="O151" s="6">
        <v>28403</v>
      </c>
      <c r="P151" s="6">
        <v>28408</v>
      </c>
      <c r="Q151" s="6">
        <v>43749</v>
      </c>
      <c r="R151">
        <v>8</v>
      </c>
      <c r="S151" t="s">
        <v>305</v>
      </c>
      <c r="T151" t="s">
        <v>424</v>
      </c>
      <c r="U151" t="s">
        <v>289</v>
      </c>
      <c r="V151">
        <v>34</v>
      </c>
      <c r="W151" t="s">
        <v>425</v>
      </c>
      <c r="X151">
        <v>5</v>
      </c>
      <c r="Y151" t="s">
        <v>113</v>
      </c>
      <c r="Z151">
        <v>32.816737252503302</v>
      </c>
      <c r="AA151">
        <v>-91.975639045396093</v>
      </c>
      <c r="AB151">
        <v>20</v>
      </c>
      <c r="AC151" t="s">
        <v>364</v>
      </c>
      <c r="AD151">
        <v>0</v>
      </c>
      <c r="AE151" t="s">
        <v>286</v>
      </c>
      <c r="AF151" t="s">
        <v>286</v>
      </c>
      <c r="AG151" t="s">
        <v>306</v>
      </c>
      <c r="AH151" t="s">
        <v>591</v>
      </c>
      <c r="AI151" t="s">
        <v>151</v>
      </c>
      <c r="AJ151" t="s">
        <v>152</v>
      </c>
      <c r="AK151" t="s">
        <v>21</v>
      </c>
      <c r="AL151" s="4">
        <v>43749</v>
      </c>
      <c r="AM151" s="5">
        <v>17345.440000000002</v>
      </c>
      <c r="AN151">
        <v>2485</v>
      </c>
      <c r="AQ151">
        <v>0</v>
      </c>
      <c r="AR151" t="s">
        <v>151</v>
      </c>
      <c r="AS151">
        <v>0</v>
      </c>
      <c r="AT151">
        <v>595891.57846267102</v>
      </c>
      <c r="AU151">
        <v>3631434.6516000102</v>
      </c>
      <c r="AV151">
        <f t="shared" si="2"/>
        <v>250.78143179321998</v>
      </c>
    </row>
    <row r="152" spans="1:48" x14ac:dyDescent="0.25">
      <c r="A152">
        <v>156479</v>
      </c>
      <c r="B152" t="s">
        <v>162</v>
      </c>
      <c r="C152">
        <v>6</v>
      </c>
      <c r="D152">
        <v>6824</v>
      </c>
      <c r="E152" t="s">
        <v>113</v>
      </c>
      <c r="F152" t="s">
        <v>429</v>
      </c>
      <c r="G152" t="s">
        <v>430</v>
      </c>
      <c r="H152">
        <v>30</v>
      </c>
      <c r="I152" t="s">
        <v>295</v>
      </c>
      <c r="J152" t="s">
        <v>286</v>
      </c>
      <c r="K152" t="s">
        <v>286</v>
      </c>
      <c r="L152" t="s">
        <v>286</v>
      </c>
      <c r="M152">
        <v>17067210230000</v>
      </c>
      <c r="N152" s="6">
        <v>43012</v>
      </c>
      <c r="O152" s="6">
        <v>28339</v>
      </c>
      <c r="P152" s="6">
        <v>28360</v>
      </c>
      <c r="Q152" s="6">
        <v>43012</v>
      </c>
      <c r="R152">
        <v>9</v>
      </c>
      <c r="S152" t="s">
        <v>305</v>
      </c>
      <c r="T152" t="s">
        <v>424</v>
      </c>
      <c r="U152" t="s">
        <v>289</v>
      </c>
      <c r="V152">
        <v>34</v>
      </c>
      <c r="W152" t="s">
        <v>425</v>
      </c>
      <c r="X152">
        <v>5</v>
      </c>
      <c r="Y152" t="s">
        <v>113</v>
      </c>
      <c r="Z152">
        <v>32.822136092039401</v>
      </c>
      <c r="AA152">
        <v>-91.963939180230199</v>
      </c>
      <c r="AB152">
        <v>0</v>
      </c>
      <c r="AC152" t="s">
        <v>292</v>
      </c>
      <c r="AD152">
        <v>0</v>
      </c>
      <c r="AE152" t="s">
        <v>286</v>
      </c>
      <c r="AF152" t="s">
        <v>286</v>
      </c>
      <c r="AG152" t="s">
        <v>318</v>
      </c>
      <c r="AH152" t="s">
        <v>591</v>
      </c>
      <c r="AI152" t="s">
        <v>153</v>
      </c>
      <c r="AJ152" t="s">
        <v>154</v>
      </c>
      <c r="AK152" t="s">
        <v>21</v>
      </c>
      <c r="AL152" s="4">
        <v>43018</v>
      </c>
      <c r="AM152" s="5">
        <v>14305</v>
      </c>
      <c r="AN152">
        <v>2500</v>
      </c>
      <c r="AQ152">
        <v>6</v>
      </c>
      <c r="AR152" t="s">
        <v>153</v>
      </c>
      <c r="AS152">
        <v>0</v>
      </c>
      <c r="AT152">
        <v>596980.99170222797</v>
      </c>
      <c r="AU152">
        <v>3632043.86500003</v>
      </c>
      <c r="AV152">
        <f t="shared" si="2"/>
        <v>250.83932530601493</v>
      </c>
    </row>
    <row r="153" spans="1:48" x14ac:dyDescent="0.25">
      <c r="A153">
        <v>156416</v>
      </c>
      <c r="B153" t="s">
        <v>162</v>
      </c>
      <c r="C153">
        <v>5</v>
      </c>
      <c r="D153">
        <v>6824</v>
      </c>
      <c r="E153" t="s">
        <v>113</v>
      </c>
      <c r="F153" t="s">
        <v>429</v>
      </c>
      <c r="G153" t="s">
        <v>430</v>
      </c>
      <c r="H153">
        <v>30</v>
      </c>
      <c r="I153" t="s">
        <v>295</v>
      </c>
      <c r="J153" t="s">
        <v>286</v>
      </c>
      <c r="K153" t="s">
        <v>286</v>
      </c>
      <c r="L153" t="s">
        <v>286</v>
      </c>
      <c r="M153">
        <v>17067210180000</v>
      </c>
      <c r="N153" s="6">
        <v>43012</v>
      </c>
      <c r="O153" s="6">
        <v>28333</v>
      </c>
      <c r="P153" s="6">
        <v>28336</v>
      </c>
      <c r="Q153" s="6">
        <v>43012</v>
      </c>
      <c r="R153">
        <v>9</v>
      </c>
      <c r="S153" t="s">
        <v>305</v>
      </c>
      <c r="T153" t="s">
        <v>424</v>
      </c>
      <c r="U153" t="s">
        <v>289</v>
      </c>
      <c r="V153">
        <v>34</v>
      </c>
      <c r="W153" t="s">
        <v>425</v>
      </c>
      <c r="X153">
        <v>5</v>
      </c>
      <c r="Y153" t="s">
        <v>113</v>
      </c>
      <c r="Z153">
        <v>32.822137577690498</v>
      </c>
      <c r="AA153">
        <v>-91.966936964448294</v>
      </c>
      <c r="AB153">
        <v>0</v>
      </c>
      <c r="AC153" t="s">
        <v>292</v>
      </c>
      <c r="AD153">
        <v>0</v>
      </c>
      <c r="AE153" t="s">
        <v>286</v>
      </c>
      <c r="AF153" t="s">
        <v>286</v>
      </c>
      <c r="AG153" t="s">
        <v>318</v>
      </c>
      <c r="AH153" t="s">
        <v>591</v>
      </c>
      <c r="AI153" t="s">
        <v>153</v>
      </c>
      <c r="AJ153" t="s">
        <v>154</v>
      </c>
      <c r="AK153" t="s">
        <v>21</v>
      </c>
      <c r="AL153" s="4">
        <v>43017</v>
      </c>
      <c r="AM153" s="5">
        <v>14305</v>
      </c>
      <c r="AN153">
        <v>2496</v>
      </c>
      <c r="AQ153">
        <v>5</v>
      </c>
      <c r="AR153" t="s">
        <v>153</v>
      </c>
      <c r="AS153">
        <v>0</v>
      </c>
      <c r="AT153">
        <v>596700.37008502299</v>
      </c>
      <c r="AU153">
        <v>3632041.2829104601</v>
      </c>
      <c r="AV153">
        <f t="shared" si="2"/>
        <v>250.9111847380988</v>
      </c>
    </row>
    <row r="154" spans="1:48" x14ac:dyDescent="0.25">
      <c r="A154">
        <v>157219</v>
      </c>
      <c r="B154" t="s">
        <v>166</v>
      </c>
      <c r="C154">
        <v>6</v>
      </c>
      <c r="D154">
        <v>6824</v>
      </c>
      <c r="E154" t="s">
        <v>113</v>
      </c>
      <c r="F154" t="s">
        <v>429</v>
      </c>
      <c r="G154" t="s">
        <v>430</v>
      </c>
      <c r="H154">
        <v>30</v>
      </c>
      <c r="I154" t="s">
        <v>295</v>
      </c>
      <c r="J154" t="s">
        <v>286</v>
      </c>
      <c r="K154" t="s">
        <v>286</v>
      </c>
      <c r="L154" t="s">
        <v>286</v>
      </c>
      <c r="M154">
        <v>17067210540000</v>
      </c>
      <c r="N154" s="6">
        <v>43088</v>
      </c>
      <c r="O154" s="6">
        <v>28403</v>
      </c>
      <c r="P154" s="6">
        <v>28408</v>
      </c>
      <c r="Q154" s="6">
        <v>43088</v>
      </c>
      <c r="R154">
        <v>43</v>
      </c>
      <c r="S154" t="s">
        <v>305</v>
      </c>
      <c r="T154" t="s">
        <v>424</v>
      </c>
      <c r="U154" t="s">
        <v>289</v>
      </c>
      <c r="V154">
        <v>34</v>
      </c>
      <c r="W154" t="s">
        <v>425</v>
      </c>
      <c r="X154">
        <v>5</v>
      </c>
      <c r="Y154" t="s">
        <v>113</v>
      </c>
      <c r="Z154">
        <v>32.819337145563097</v>
      </c>
      <c r="AA154">
        <v>-91.9756371683129</v>
      </c>
      <c r="AB154">
        <v>0</v>
      </c>
      <c r="AC154" t="s">
        <v>292</v>
      </c>
      <c r="AD154">
        <v>0</v>
      </c>
      <c r="AE154" t="s">
        <v>286</v>
      </c>
      <c r="AF154" t="s">
        <v>286</v>
      </c>
      <c r="AG154" t="s">
        <v>318</v>
      </c>
      <c r="AH154" t="s">
        <v>591</v>
      </c>
      <c r="AI154" t="s">
        <v>151</v>
      </c>
      <c r="AJ154" t="s">
        <v>152</v>
      </c>
      <c r="AK154" t="s">
        <v>21</v>
      </c>
      <c r="AL154" s="4">
        <v>43088</v>
      </c>
      <c r="AM154" s="5">
        <v>14845.44</v>
      </c>
      <c r="AN154">
        <v>2478</v>
      </c>
      <c r="AQ154">
        <v>0</v>
      </c>
      <c r="AR154" t="s">
        <v>151</v>
      </c>
      <c r="AS154">
        <v>0</v>
      </c>
      <c r="AT154">
        <v>595888.96098063397</v>
      </c>
      <c r="AU154">
        <v>3631722.88839097</v>
      </c>
      <c r="AV154">
        <f t="shared" si="2"/>
        <v>250.94442317548121</v>
      </c>
    </row>
    <row r="155" spans="1:48" x14ac:dyDescent="0.25">
      <c r="A155">
        <v>157377</v>
      </c>
      <c r="B155" t="s">
        <v>161</v>
      </c>
      <c r="C155">
        <v>11</v>
      </c>
      <c r="D155">
        <v>6824</v>
      </c>
      <c r="E155" t="s">
        <v>113</v>
      </c>
      <c r="F155" t="s">
        <v>429</v>
      </c>
      <c r="G155" t="s">
        <v>430</v>
      </c>
      <c r="H155">
        <v>30</v>
      </c>
      <c r="I155" t="s">
        <v>295</v>
      </c>
      <c r="J155" t="s">
        <v>286</v>
      </c>
      <c r="K155" t="s">
        <v>286</v>
      </c>
      <c r="L155" t="s">
        <v>286</v>
      </c>
      <c r="M155">
        <v>17067210700000</v>
      </c>
      <c r="N155" s="6">
        <v>43749</v>
      </c>
      <c r="O155" s="6">
        <v>28419</v>
      </c>
      <c r="P155" s="6">
        <v>28430</v>
      </c>
      <c r="Q155" s="6">
        <v>43749</v>
      </c>
      <c r="R155">
        <v>8</v>
      </c>
      <c r="S155" t="s">
        <v>305</v>
      </c>
      <c r="T155" t="s">
        <v>424</v>
      </c>
      <c r="U155" t="s">
        <v>289</v>
      </c>
      <c r="V155">
        <v>34</v>
      </c>
      <c r="W155" t="s">
        <v>425</v>
      </c>
      <c r="X155">
        <v>5</v>
      </c>
      <c r="Y155" t="s">
        <v>113</v>
      </c>
      <c r="Z155">
        <v>32.818237514275701</v>
      </c>
      <c r="AA155">
        <v>-91.978937318349793</v>
      </c>
      <c r="AB155">
        <v>20</v>
      </c>
      <c r="AC155" t="s">
        <v>364</v>
      </c>
      <c r="AD155">
        <v>0</v>
      </c>
      <c r="AE155" t="s">
        <v>286</v>
      </c>
      <c r="AF155" t="s">
        <v>286</v>
      </c>
      <c r="AG155" t="s">
        <v>306</v>
      </c>
      <c r="AH155" t="s">
        <v>591</v>
      </c>
      <c r="AI155" t="s">
        <v>151</v>
      </c>
      <c r="AJ155" t="s">
        <v>152</v>
      </c>
      <c r="AK155" t="s">
        <v>21</v>
      </c>
      <c r="AL155" s="4">
        <v>43749</v>
      </c>
      <c r="AM155" s="5">
        <v>14845.44</v>
      </c>
      <c r="AN155">
        <v>2290</v>
      </c>
      <c r="AQ155">
        <v>0</v>
      </c>
      <c r="AR155" t="s">
        <v>151</v>
      </c>
      <c r="AS155">
        <v>0</v>
      </c>
      <c r="AT155">
        <v>595581.205163087</v>
      </c>
      <c r="AU155">
        <v>3631597.9896078501</v>
      </c>
      <c r="AV155">
        <f t="shared" si="2"/>
        <v>250.95500624368739</v>
      </c>
    </row>
    <row r="156" spans="1:48" x14ac:dyDescent="0.25">
      <c r="A156">
        <v>156123</v>
      </c>
      <c r="B156" t="s">
        <v>162</v>
      </c>
      <c r="C156">
        <v>1</v>
      </c>
      <c r="D156">
        <v>6824</v>
      </c>
      <c r="E156" t="s">
        <v>113</v>
      </c>
      <c r="F156" t="s">
        <v>429</v>
      </c>
      <c r="G156" t="s">
        <v>430</v>
      </c>
      <c r="H156">
        <v>30</v>
      </c>
      <c r="I156" t="s">
        <v>295</v>
      </c>
      <c r="J156" t="s">
        <v>286</v>
      </c>
      <c r="K156" t="s">
        <v>286</v>
      </c>
      <c r="L156" t="s">
        <v>286</v>
      </c>
      <c r="M156">
        <v>17067209890000</v>
      </c>
      <c r="N156" s="6">
        <v>43083</v>
      </c>
      <c r="O156" s="6">
        <v>28305</v>
      </c>
      <c r="P156" s="6">
        <v>28323</v>
      </c>
      <c r="Q156" s="6">
        <v>43083</v>
      </c>
      <c r="R156">
        <v>9</v>
      </c>
      <c r="S156" t="s">
        <v>305</v>
      </c>
      <c r="T156" t="s">
        <v>424</v>
      </c>
      <c r="U156" t="s">
        <v>289</v>
      </c>
      <c r="V156">
        <v>34</v>
      </c>
      <c r="W156" t="s">
        <v>425</v>
      </c>
      <c r="X156">
        <v>5</v>
      </c>
      <c r="Y156" t="s">
        <v>113</v>
      </c>
      <c r="Z156">
        <v>32.8243362210764</v>
      </c>
      <c r="AA156">
        <v>-91.963636596233798</v>
      </c>
      <c r="AB156">
        <v>0</v>
      </c>
      <c r="AC156" t="s">
        <v>292</v>
      </c>
      <c r="AD156">
        <v>0</v>
      </c>
      <c r="AE156" t="s">
        <v>286</v>
      </c>
      <c r="AF156" t="s">
        <v>286</v>
      </c>
      <c r="AG156" t="s">
        <v>318</v>
      </c>
      <c r="AH156" t="s">
        <v>591</v>
      </c>
      <c r="AI156" t="s">
        <v>151</v>
      </c>
      <c r="AJ156" t="s">
        <v>152</v>
      </c>
      <c r="AK156" t="s">
        <v>21</v>
      </c>
      <c r="AL156" s="4">
        <v>43083</v>
      </c>
      <c r="AM156" s="5">
        <v>17280.440000000002</v>
      </c>
      <c r="AN156">
        <v>2448</v>
      </c>
      <c r="AQ156">
        <v>0</v>
      </c>
      <c r="AR156" t="s">
        <v>151</v>
      </c>
      <c r="AS156">
        <v>0</v>
      </c>
      <c r="AT156">
        <v>597006.92458039802</v>
      </c>
      <c r="AU156">
        <v>3632288.0588367502</v>
      </c>
      <c r="AV156">
        <f t="shared" si="2"/>
        <v>250.97025817537465</v>
      </c>
    </row>
    <row r="157" spans="1:48" x14ac:dyDescent="0.25">
      <c r="A157">
        <v>156480</v>
      </c>
      <c r="B157" t="s">
        <v>162</v>
      </c>
      <c r="C157">
        <v>4</v>
      </c>
      <c r="D157">
        <v>6824</v>
      </c>
      <c r="E157" t="s">
        <v>113</v>
      </c>
      <c r="F157" t="s">
        <v>429</v>
      </c>
      <c r="G157" t="s">
        <v>430</v>
      </c>
      <c r="H157">
        <v>30</v>
      </c>
      <c r="I157" t="s">
        <v>295</v>
      </c>
      <c r="J157" t="s">
        <v>286</v>
      </c>
      <c r="K157" t="s">
        <v>286</v>
      </c>
      <c r="L157" t="s">
        <v>286</v>
      </c>
      <c r="M157">
        <v>17067210240000</v>
      </c>
      <c r="N157" s="6">
        <v>43018</v>
      </c>
      <c r="O157" s="6">
        <v>28339</v>
      </c>
      <c r="P157" s="6">
        <v>28339</v>
      </c>
      <c r="Q157" s="6">
        <v>43018</v>
      </c>
      <c r="R157">
        <v>9</v>
      </c>
      <c r="S157" t="s">
        <v>305</v>
      </c>
      <c r="T157" t="s">
        <v>424</v>
      </c>
      <c r="U157" t="s">
        <v>289</v>
      </c>
      <c r="V157">
        <v>34</v>
      </c>
      <c r="W157" t="s">
        <v>425</v>
      </c>
      <c r="X157">
        <v>5</v>
      </c>
      <c r="Y157" t="s">
        <v>113</v>
      </c>
      <c r="Z157">
        <v>32.824937694259702</v>
      </c>
      <c r="AA157">
        <v>-91.966839277652198</v>
      </c>
      <c r="AB157">
        <v>0</v>
      </c>
      <c r="AC157" t="s">
        <v>292</v>
      </c>
      <c r="AD157">
        <v>0</v>
      </c>
      <c r="AE157" t="s">
        <v>286</v>
      </c>
      <c r="AF157" t="s">
        <v>286</v>
      </c>
      <c r="AG157" t="s">
        <v>318</v>
      </c>
      <c r="AH157" t="s">
        <v>591</v>
      </c>
      <c r="AI157" t="s">
        <v>153</v>
      </c>
      <c r="AJ157" t="s">
        <v>154</v>
      </c>
      <c r="AK157" t="s">
        <v>21</v>
      </c>
      <c r="AL157" s="4">
        <v>43019</v>
      </c>
      <c r="AM157" s="5">
        <v>14305</v>
      </c>
      <c r="AN157">
        <v>2497</v>
      </c>
      <c r="AQ157">
        <v>1</v>
      </c>
      <c r="AR157" t="s">
        <v>153</v>
      </c>
      <c r="AS157">
        <v>0</v>
      </c>
      <c r="AT157">
        <v>596706.47984416096</v>
      </c>
      <c r="AU157">
        <v>3632351.8056222899</v>
      </c>
      <c r="AV157">
        <f t="shared" si="2"/>
        <v>251.08464173755104</v>
      </c>
    </row>
    <row r="158" spans="1:48" x14ac:dyDescent="0.25">
      <c r="A158">
        <v>156419</v>
      </c>
      <c r="B158" t="s">
        <v>166</v>
      </c>
      <c r="C158">
        <v>5</v>
      </c>
      <c r="D158">
        <v>6824</v>
      </c>
      <c r="E158" t="s">
        <v>113</v>
      </c>
      <c r="F158" t="s">
        <v>429</v>
      </c>
      <c r="G158" t="s">
        <v>430</v>
      </c>
      <c r="H158">
        <v>30</v>
      </c>
      <c r="I158" t="s">
        <v>295</v>
      </c>
      <c r="J158" t="s">
        <v>286</v>
      </c>
      <c r="K158" t="s">
        <v>286</v>
      </c>
      <c r="L158" t="s">
        <v>286</v>
      </c>
      <c r="M158">
        <v>17067210210000</v>
      </c>
      <c r="N158" s="6">
        <v>43739</v>
      </c>
      <c r="O158" s="6">
        <v>28333</v>
      </c>
      <c r="P158" s="6">
        <v>28344</v>
      </c>
      <c r="Q158" s="6">
        <v>43739</v>
      </c>
      <c r="R158">
        <v>43</v>
      </c>
      <c r="S158" t="s">
        <v>305</v>
      </c>
      <c r="T158" t="s">
        <v>424</v>
      </c>
      <c r="U158" t="s">
        <v>289</v>
      </c>
      <c r="V158">
        <v>34</v>
      </c>
      <c r="W158" t="s">
        <v>425</v>
      </c>
      <c r="X158">
        <v>5</v>
      </c>
      <c r="Y158" t="s">
        <v>113</v>
      </c>
      <c r="Z158">
        <v>32.822236607153599</v>
      </c>
      <c r="AA158">
        <v>-91.975636829555697</v>
      </c>
      <c r="AB158">
        <v>20</v>
      </c>
      <c r="AC158" t="s">
        <v>364</v>
      </c>
      <c r="AD158">
        <v>0</v>
      </c>
      <c r="AE158" t="s">
        <v>286</v>
      </c>
      <c r="AF158" t="s">
        <v>286</v>
      </c>
      <c r="AG158" t="s">
        <v>306</v>
      </c>
      <c r="AH158" t="s">
        <v>591</v>
      </c>
      <c r="AI158" t="s">
        <v>151</v>
      </c>
      <c r="AJ158" t="s">
        <v>152</v>
      </c>
      <c r="AK158" t="s">
        <v>21</v>
      </c>
      <c r="AL158" s="4">
        <v>43739</v>
      </c>
      <c r="AM158" s="5">
        <v>14845.44</v>
      </c>
      <c r="AN158">
        <v>2499</v>
      </c>
      <c r="AQ158">
        <v>0</v>
      </c>
      <c r="AR158" t="s">
        <v>151</v>
      </c>
      <c r="AS158">
        <v>0</v>
      </c>
      <c r="AT158">
        <v>595885.87741107598</v>
      </c>
      <c r="AU158">
        <v>3632044.3353515798</v>
      </c>
      <c r="AV158">
        <f t="shared" si="2"/>
        <v>251.12626323181559</v>
      </c>
    </row>
    <row r="159" spans="1:48" x14ac:dyDescent="0.25">
      <c r="A159">
        <v>156415</v>
      </c>
      <c r="B159" t="s">
        <v>162</v>
      </c>
      <c r="C159">
        <v>3</v>
      </c>
      <c r="D159">
        <v>6824</v>
      </c>
      <c r="E159" t="s">
        <v>113</v>
      </c>
      <c r="F159" t="s">
        <v>429</v>
      </c>
      <c r="G159" t="s">
        <v>430</v>
      </c>
      <c r="H159">
        <v>30</v>
      </c>
      <c r="I159" t="s">
        <v>295</v>
      </c>
      <c r="J159" t="s">
        <v>286</v>
      </c>
      <c r="K159" t="s">
        <v>286</v>
      </c>
      <c r="L159" t="s">
        <v>286</v>
      </c>
      <c r="M159">
        <v>17067210170000</v>
      </c>
      <c r="N159" s="6">
        <v>43018</v>
      </c>
      <c r="O159" s="6">
        <v>28333</v>
      </c>
      <c r="P159" s="6">
        <v>28335</v>
      </c>
      <c r="Q159" s="6">
        <v>43018</v>
      </c>
      <c r="R159">
        <v>9</v>
      </c>
      <c r="S159" t="s">
        <v>305</v>
      </c>
      <c r="T159" t="s">
        <v>424</v>
      </c>
      <c r="U159" t="s">
        <v>289</v>
      </c>
      <c r="V159">
        <v>34</v>
      </c>
      <c r="W159" t="s">
        <v>425</v>
      </c>
      <c r="X159">
        <v>5</v>
      </c>
      <c r="Y159" t="s">
        <v>113</v>
      </c>
      <c r="Z159">
        <v>32.827638182783701</v>
      </c>
      <c r="AA159">
        <v>-91.963936244813993</v>
      </c>
      <c r="AB159">
        <v>0</v>
      </c>
      <c r="AC159" t="s">
        <v>292</v>
      </c>
      <c r="AD159">
        <v>0</v>
      </c>
      <c r="AE159" t="s">
        <v>286</v>
      </c>
      <c r="AF159" t="s">
        <v>286</v>
      </c>
      <c r="AG159" t="s">
        <v>318</v>
      </c>
      <c r="AH159" t="s">
        <v>591</v>
      </c>
      <c r="AI159" t="s">
        <v>153</v>
      </c>
      <c r="AJ159" t="s">
        <v>154</v>
      </c>
      <c r="AK159" t="s">
        <v>21</v>
      </c>
      <c r="AL159" s="4">
        <v>43026</v>
      </c>
      <c r="AM159" s="5">
        <v>14305</v>
      </c>
      <c r="AN159">
        <v>2496</v>
      </c>
      <c r="AQ159">
        <v>8</v>
      </c>
      <c r="AR159" t="s">
        <v>153</v>
      </c>
      <c r="AS159">
        <v>0</v>
      </c>
      <c r="AT159">
        <v>596975.286632995</v>
      </c>
      <c r="AU159">
        <v>3632653.85421095</v>
      </c>
      <c r="AV159">
        <f t="shared" si="2"/>
        <v>251.1848119844461</v>
      </c>
    </row>
    <row r="160" spans="1:48" x14ac:dyDescent="0.25">
      <c r="A160">
        <v>157374</v>
      </c>
      <c r="B160" t="s">
        <v>166</v>
      </c>
      <c r="C160">
        <v>8</v>
      </c>
      <c r="D160">
        <v>6824</v>
      </c>
      <c r="E160" t="s">
        <v>113</v>
      </c>
      <c r="F160" t="s">
        <v>429</v>
      </c>
      <c r="G160" t="s">
        <v>430</v>
      </c>
      <c r="H160">
        <v>30</v>
      </c>
      <c r="I160" t="s">
        <v>295</v>
      </c>
      <c r="J160" t="s">
        <v>286</v>
      </c>
      <c r="K160" t="s">
        <v>286</v>
      </c>
      <c r="L160" t="s">
        <v>286</v>
      </c>
      <c r="M160">
        <v>17067210670000</v>
      </c>
      <c r="N160" s="6">
        <v>43748</v>
      </c>
      <c r="O160" s="6">
        <v>28419</v>
      </c>
      <c r="P160" s="6">
        <v>28423</v>
      </c>
      <c r="Q160" s="6">
        <v>43748</v>
      </c>
      <c r="R160">
        <v>43</v>
      </c>
      <c r="S160" t="s">
        <v>305</v>
      </c>
      <c r="T160" t="s">
        <v>424</v>
      </c>
      <c r="U160" t="s">
        <v>289</v>
      </c>
      <c r="V160">
        <v>34</v>
      </c>
      <c r="W160" t="s">
        <v>425</v>
      </c>
      <c r="X160">
        <v>5</v>
      </c>
      <c r="Y160" t="s">
        <v>113</v>
      </c>
      <c r="Z160">
        <v>32.822137363267601</v>
      </c>
      <c r="AA160">
        <v>-91.978937898092894</v>
      </c>
      <c r="AB160">
        <v>20</v>
      </c>
      <c r="AC160" t="s">
        <v>364</v>
      </c>
      <c r="AD160">
        <v>0</v>
      </c>
      <c r="AE160" t="s">
        <v>286</v>
      </c>
      <c r="AF160" t="s">
        <v>286</v>
      </c>
      <c r="AG160" t="s">
        <v>306</v>
      </c>
      <c r="AH160" t="s">
        <v>591</v>
      </c>
      <c r="AI160" t="s">
        <v>151</v>
      </c>
      <c r="AJ160" t="s">
        <v>152</v>
      </c>
      <c r="AK160" t="s">
        <v>21</v>
      </c>
      <c r="AL160" s="4">
        <v>43748</v>
      </c>
      <c r="AM160" s="5">
        <v>14845.44</v>
      </c>
      <c r="AN160">
        <v>2280</v>
      </c>
      <c r="AQ160">
        <v>0</v>
      </c>
      <c r="AR160" t="s">
        <v>151</v>
      </c>
      <c r="AS160">
        <v>0</v>
      </c>
      <c r="AT160">
        <v>595576.97433536802</v>
      </c>
      <c r="AU160">
        <v>3632030.3427173202</v>
      </c>
      <c r="AV160">
        <f t="shared" si="2"/>
        <v>251.19952193103151</v>
      </c>
    </row>
    <row r="161" spans="1:48" x14ac:dyDescent="0.25">
      <c r="A161">
        <v>156482</v>
      </c>
      <c r="B161" t="s">
        <v>161</v>
      </c>
      <c r="C161">
        <v>6</v>
      </c>
      <c r="D161">
        <v>6824</v>
      </c>
      <c r="E161" t="s">
        <v>113</v>
      </c>
      <c r="F161" t="s">
        <v>429</v>
      </c>
      <c r="G161" t="s">
        <v>430</v>
      </c>
      <c r="H161">
        <v>30</v>
      </c>
      <c r="I161" t="s">
        <v>295</v>
      </c>
      <c r="J161" t="s">
        <v>286</v>
      </c>
      <c r="K161" t="s">
        <v>286</v>
      </c>
      <c r="L161" t="s">
        <v>286</v>
      </c>
      <c r="M161">
        <v>17067210260000</v>
      </c>
      <c r="N161" s="6">
        <v>43013</v>
      </c>
      <c r="O161" s="6">
        <v>28339</v>
      </c>
      <c r="P161" t="s">
        <v>286</v>
      </c>
      <c r="Q161" s="6">
        <v>43013</v>
      </c>
      <c r="R161">
        <v>8</v>
      </c>
      <c r="S161" t="s">
        <v>305</v>
      </c>
      <c r="T161" t="s">
        <v>424</v>
      </c>
      <c r="U161" t="s">
        <v>289</v>
      </c>
      <c r="V161">
        <v>34</v>
      </c>
      <c r="W161" t="s">
        <v>425</v>
      </c>
      <c r="X161">
        <v>5</v>
      </c>
      <c r="Y161" t="s">
        <v>113</v>
      </c>
      <c r="Z161">
        <v>32.825777181031498</v>
      </c>
      <c r="AA161">
        <v>-91.970463780306702</v>
      </c>
      <c r="AB161">
        <v>0</v>
      </c>
      <c r="AC161" t="s">
        <v>292</v>
      </c>
      <c r="AD161">
        <v>0</v>
      </c>
      <c r="AE161" t="s">
        <v>286</v>
      </c>
      <c r="AF161" t="s">
        <v>286</v>
      </c>
      <c r="AG161" t="s">
        <v>318</v>
      </c>
      <c r="AH161" t="s">
        <v>591</v>
      </c>
      <c r="AI161" t="s">
        <v>153</v>
      </c>
      <c r="AJ161" t="s">
        <v>154</v>
      </c>
      <c r="AK161" t="s">
        <v>21</v>
      </c>
      <c r="AL161" s="4">
        <v>43019</v>
      </c>
      <c r="AM161" s="5">
        <v>14305</v>
      </c>
      <c r="AN161">
        <v>2315</v>
      </c>
      <c r="AQ161">
        <v>6</v>
      </c>
      <c r="AR161" t="s">
        <v>153</v>
      </c>
      <c r="AS161">
        <v>0</v>
      </c>
      <c r="AT161">
        <v>596366.29741708597</v>
      </c>
      <c r="AU161">
        <v>3632441.56395766</v>
      </c>
      <c r="AV161">
        <f t="shared" si="2"/>
        <v>251.22417444773006</v>
      </c>
    </row>
    <row r="162" spans="1:48" x14ac:dyDescent="0.25">
      <c r="A162">
        <v>156414</v>
      </c>
      <c r="B162" t="s">
        <v>162</v>
      </c>
      <c r="C162">
        <v>2</v>
      </c>
      <c r="D162">
        <v>6824</v>
      </c>
      <c r="E162" t="s">
        <v>113</v>
      </c>
      <c r="F162" t="s">
        <v>429</v>
      </c>
      <c r="G162" t="s">
        <v>430</v>
      </c>
      <c r="H162">
        <v>30</v>
      </c>
      <c r="I162" t="s">
        <v>295</v>
      </c>
      <c r="J162" t="s">
        <v>286</v>
      </c>
      <c r="K162" t="s">
        <v>286</v>
      </c>
      <c r="L162" t="s">
        <v>286</v>
      </c>
      <c r="M162">
        <v>17067210160000</v>
      </c>
      <c r="N162" s="6">
        <v>43019</v>
      </c>
      <c r="O162" s="6">
        <v>28333</v>
      </c>
      <c r="P162" s="6">
        <v>28333</v>
      </c>
      <c r="Q162" s="6">
        <v>43019</v>
      </c>
      <c r="R162">
        <v>9</v>
      </c>
      <c r="S162" t="s">
        <v>305</v>
      </c>
      <c r="T162" t="s">
        <v>424</v>
      </c>
      <c r="U162" t="s">
        <v>289</v>
      </c>
      <c r="V162">
        <v>34</v>
      </c>
      <c r="W162" t="s">
        <v>425</v>
      </c>
      <c r="X162">
        <v>5</v>
      </c>
      <c r="Y162" t="s">
        <v>113</v>
      </c>
      <c r="Z162">
        <v>32.8277358698817</v>
      </c>
      <c r="AA162">
        <v>-91.966936904060702</v>
      </c>
      <c r="AB162">
        <v>0</v>
      </c>
      <c r="AC162" t="s">
        <v>292</v>
      </c>
      <c r="AD162">
        <v>0</v>
      </c>
      <c r="AE162" t="s">
        <v>286</v>
      </c>
      <c r="AF162" t="s">
        <v>286</v>
      </c>
      <c r="AG162" t="s">
        <v>318</v>
      </c>
      <c r="AH162" t="s">
        <v>591</v>
      </c>
      <c r="AI162" t="s">
        <v>153</v>
      </c>
      <c r="AJ162" t="s">
        <v>154</v>
      </c>
      <c r="AK162" t="s">
        <v>21</v>
      </c>
      <c r="AL162" s="4">
        <v>43021</v>
      </c>
      <c r="AM162" s="5">
        <v>14305</v>
      </c>
      <c r="AN162">
        <v>2500</v>
      </c>
      <c r="AQ162">
        <v>2</v>
      </c>
      <c r="AR162" t="s">
        <v>153</v>
      </c>
      <c r="AS162">
        <v>0</v>
      </c>
      <c r="AT162">
        <v>596694.30895168195</v>
      </c>
      <c r="AU162">
        <v>3632661.9345688699</v>
      </c>
      <c r="AV162">
        <f t="shared" si="2"/>
        <v>251.26267772388454</v>
      </c>
    </row>
    <row r="163" spans="1:48" x14ac:dyDescent="0.25">
      <c r="A163">
        <v>156122</v>
      </c>
      <c r="B163" t="s">
        <v>161</v>
      </c>
      <c r="C163">
        <v>2</v>
      </c>
      <c r="D163">
        <v>6824</v>
      </c>
      <c r="E163" t="s">
        <v>113</v>
      </c>
      <c r="F163" t="s">
        <v>429</v>
      </c>
      <c r="G163" t="s">
        <v>430</v>
      </c>
      <c r="H163">
        <v>30</v>
      </c>
      <c r="I163" t="s">
        <v>295</v>
      </c>
      <c r="J163" t="s">
        <v>286</v>
      </c>
      <c r="K163" t="s">
        <v>286</v>
      </c>
      <c r="L163" t="s">
        <v>286</v>
      </c>
      <c r="M163">
        <v>17067209880000</v>
      </c>
      <c r="N163" s="6">
        <v>43752</v>
      </c>
      <c r="O163" s="6">
        <v>28305</v>
      </c>
      <c r="P163" s="6">
        <v>28325</v>
      </c>
      <c r="Q163" s="6">
        <v>43752</v>
      </c>
      <c r="R163">
        <v>8</v>
      </c>
      <c r="S163" t="s">
        <v>305</v>
      </c>
      <c r="T163" t="s">
        <v>424</v>
      </c>
      <c r="U163" t="s">
        <v>289</v>
      </c>
      <c r="V163">
        <v>34</v>
      </c>
      <c r="W163" t="s">
        <v>425</v>
      </c>
      <c r="X163">
        <v>5</v>
      </c>
      <c r="Y163" t="s">
        <v>113</v>
      </c>
      <c r="Z163">
        <v>32.824138341562403</v>
      </c>
      <c r="AA163">
        <v>-91.977637524014298</v>
      </c>
      <c r="AB163">
        <v>20</v>
      </c>
      <c r="AC163" t="s">
        <v>364</v>
      </c>
      <c r="AD163">
        <v>0</v>
      </c>
      <c r="AE163" t="s">
        <v>286</v>
      </c>
      <c r="AF163" t="s">
        <v>286</v>
      </c>
      <c r="AG163" t="s">
        <v>306</v>
      </c>
      <c r="AH163" t="s">
        <v>591</v>
      </c>
      <c r="AI163" t="s">
        <v>151</v>
      </c>
      <c r="AJ163" t="s">
        <v>152</v>
      </c>
      <c r="AK163" t="s">
        <v>21</v>
      </c>
      <c r="AL163" s="4">
        <v>43752</v>
      </c>
      <c r="AM163" s="5">
        <v>14845.44</v>
      </c>
      <c r="AN163">
        <v>2448</v>
      </c>
      <c r="AQ163">
        <v>0</v>
      </c>
      <c r="AR163" t="s">
        <v>151</v>
      </c>
      <c r="AS163">
        <v>0</v>
      </c>
      <c r="AT163">
        <v>595696.55517453596</v>
      </c>
      <c r="AU163">
        <v>3632253.3564079301</v>
      </c>
      <c r="AV163">
        <f t="shared" si="2"/>
        <v>251.29368351370999</v>
      </c>
    </row>
    <row r="164" spans="1:48" x14ac:dyDescent="0.25">
      <c r="A164">
        <v>156412</v>
      </c>
      <c r="B164" t="s">
        <v>161</v>
      </c>
      <c r="C164">
        <v>5</v>
      </c>
      <c r="D164">
        <v>6824</v>
      </c>
      <c r="E164" t="s">
        <v>113</v>
      </c>
      <c r="F164" t="s">
        <v>429</v>
      </c>
      <c r="G164" t="s">
        <v>430</v>
      </c>
      <c r="H164">
        <v>30</v>
      </c>
      <c r="I164" t="s">
        <v>295</v>
      </c>
      <c r="J164" t="s">
        <v>286</v>
      </c>
      <c r="K164" t="s">
        <v>286</v>
      </c>
      <c r="L164" t="s">
        <v>286</v>
      </c>
      <c r="M164">
        <v>17067210140000</v>
      </c>
      <c r="N164" s="6">
        <v>43019</v>
      </c>
      <c r="O164" s="6">
        <v>28333</v>
      </c>
      <c r="P164" s="6">
        <v>28332</v>
      </c>
      <c r="Q164" s="6">
        <v>43019</v>
      </c>
      <c r="R164">
        <v>8</v>
      </c>
      <c r="S164" t="s">
        <v>305</v>
      </c>
      <c r="T164" t="s">
        <v>424</v>
      </c>
      <c r="U164" t="s">
        <v>289</v>
      </c>
      <c r="V164">
        <v>34</v>
      </c>
      <c r="W164" t="s">
        <v>425</v>
      </c>
      <c r="X164">
        <v>5</v>
      </c>
      <c r="Y164" t="s">
        <v>113</v>
      </c>
      <c r="Z164">
        <v>32.827635614040503</v>
      </c>
      <c r="AA164">
        <v>-91.969938715891104</v>
      </c>
      <c r="AB164">
        <v>0</v>
      </c>
      <c r="AC164" t="s">
        <v>292</v>
      </c>
      <c r="AD164">
        <v>0</v>
      </c>
      <c r="AE164" t="s">
        <v>286</v>
      </c>
      <c r="AF164" t="s">
        <v>286</v>
      </c>
      <c r="AG164" t="s">
        <v>318</v>
      </c>
      <c r="AH164" t="s">
        <v>591</v>
      </c>
      <c r="AI164" t="s">
        <v>153</v>
      </c>
      <c r="AJ164" t="s">
        <v>154</v>
      </c>
      <c r="AK164" t="s">
        <v>21</v>
      </c>
      <c r="AL164" s="4">
        <v>43024</v>
      </c>
      <c r="AM164" s="5">
        <v>14305</v>
      </c>
      <c r="AN164">
        <v>2514</v>
      </c>
      <c r="AQ164">
        <v>5</v>
      </c>
      <c r="AR164" t="s">
        <v>153</v>
      </c>
      <c r="AS164">
        <v>0</v>
      </c>
      <c r="AT164">
        <v>596413.43801069295</v>
      </c>
      <c r="AU164">
        <v>3632648.0770082199</v>
      </c>
      <c r="AV164">
        <f t="shared" si="2"/>
        <v>251.32824652652187</v>
      </c>
    </row>
    <row r="165" spans="1:48" x14ac:dyDescent="0.25">
      <c r="A165">
        <v>156377</v>
      </c>
      <c r="B165" t="s">
        <v>161</v>
      </c>
      <c r="C165">
        <v>4</v>
      </c>
      <c r="D165">
        <v>6824</v>
      </c>
      <c r="E165" t="s">
        <v>113</v>
      </c>
      <c r="F165" t="s">
        <v>429</v>
      </c>
      <c r="G165" t="s">
        <v>430</v>
      </c>
      <c r="H165">
        <v>30</v>
      </c>
      <c r="I165" t="s">
        <v>295</v>
      </c>
      <c r="J165" t="s">
        <v>286</v>
      </c>
      <c r="K165" t="s">
        <v>286</v>
      </c>
      <c r="L165" t="s">
        <v>286</v>
      </c>
      <c r="M165">
        <v>17067210130000</v>
      </c>
      <c r="N165" s="6">
        <v>43018</v>
      </c>
      <c r="O165" s="6">
        <v>28331</v>
      </c>
      <c r="P165" s="6">
        <v>28330</v>
      </c>
      <c r="Q165" s="6">
        <v>43018</v>
      </c>
      <c r="R165">
        <v>8</v>
      </c>
      <c r="S165" t="s">
        <v>305</v>
      </c>
      <c r="T165" t="s">
        <v>424</v>
      </c>
      <c r="U165" t="s">
        <v>289</v>
      </c>
      <c r="V165">
        <v>34</v>
      </c>
      <c r="W165" t="s">
        <v>425</v>
      </c>
      <c r="X165">
        <v>5</v>
      </c>
      <c r="Y165" t="s">
        <v>113</v>
      </c>
      <c r="Z165">
        <v>32.827737828895202</v>
      </c>
      <c r="AA165">
        <v>-91.972737536463001</v>
      </c>
      <c r="AB165">
        <v>0</v>
      </c>
      <c r="AC165" t="s">
        <v>292</v>
      </c>
      <c r="AD165">
        <v>0</v>
      </c>
      <c r="AE165" t="s">
        <v>286</v>
      </c>
      <c r="AF165" t="s">
        <v>286</v>
      </c>
      <c r="AG165" t="s">
        <v>318</v>
      </c>
      <c r="AH165" t="s">
        <v>591</v>
      </c>
      <c r="AI165" t="s">
        <v>153</v>
      </c>
      <c r="AJ165" t="s">
        <v>154</v>
      </c>
      <c r="AK165" t="s">
        <v>21</v>
      </c>
      <c r="AL165" s="4">
        <v>43024</v>
      </c>
      <c r="AM165" s="5">
        <v>14305</v>
      </c>
      <c r="AN165">
        <v>2497</v>
      </c>
      <c r="AQ165">
        <v>6</v>
      </c>
      <c r="AR165" t="s">
        <v>153</v>
      </c>
      <c r="AS165">
        <v>0</v>
      </c>
      <c r="AT165">
        <v>596151.34901863604</v>
      </c>
      <c r="AU165">
        <v>3632656.85891659</v>
      </c>
      <c r="AV165">
        <f t="shared" si="2"/>
        <v>251.40176081778475</v>
      </c>
    </row>
    <row r="166" spans="1:48" x14ac:dyDescent="0.25">
      <c r="A166">
        <v>157217</v>
      </c>
      <c r="B166" t="s">
        <v>161</v>
      </c>
      <c r="C166">
        <v>9</v>
      </c>
      <c r="D166">
        <v>6824</v>
      </c>
      <c r="E166" t="s">
        <v>113</v>
      </c>
      <c r="F166" t="s">
        <v>429</v>
      </c>
      <c r="G166" t="s">
        <v>430</v>
      </c>
      <c r="H166">
        <v>30</v>
      </c>
      <c r="I166" t="s">
        <v>295</v>
      </c>
      <c r="J166" t="s">
        <v>286</v>
      </c>
      <c r="K166" t="s">
        <v>286</v>
      </c>
      <c r="L166" t="s">
        <v>286</v>
      </c>
      <c r="M166">
        <v>17067210520000</v>
      </c>
      <c r="N166" s="6">
        <v>43752</v>
      </c>
      <c r="O166" s="6">
        <v>28403</v>
      </c>
      <c r="P166" s="6">
        <v>28404</v>
      </c>
      <c r="Q166" s="6">
        <v>43752</v>
      </c>
      <c r="R166">
        <v>8</v>
      </c>
      <c r="S166" t="s">
        <v>305</v>
      </c>
      <c r="T166" t="s">
        <v>424</v>
      </c>
      <c r="U166" t="s">
        <v>289</v>
      </c>
      <c r="V166">
        <v>34</v>
      </c>
      <c r="W166" t="s">
        <v>425</v>
      </c>
      <c r="X166">
        <v>5</v>
      </c>
      <c r="Y166" t="s">
        <v>113</v>
      </c>
      <c r="Z166">
        <v>32.826237226360398</v>
      </c>
      <c r="AA166">
        <v>-91.977436748653204</v>
      </c>
      <c r="AB166">
        <v>20</v>
      </c>
      <c r="AC166" t="s">
        <v>364</v>
      </c>
      <c r="AD166">
        <v>0</v>
      </c>
      <c r="AE166" t="s">
        <v>286</v>
      </c>
      <c r="AF166" t="s">
        <v>286</v>
      </c>
      <c r="AG166" t="s">
        <v>306</v>
      </c>
      <c r="AH166" t="s">
        <v>591</v>
      </c>
      <c r="AI166" t="s">
        <v>151</v>
      </c>
      <c r="AJ166" t="s">
        <v>152</v>
      </c>
      <c r="AK166" t="s">
        <v>21</v>
      </c>
      <c r="AL166" s="4">
        <v>43752</v>
      </c>
      <c r="AM166" s="5">
        <v>16245.44</v>
      </c>
      <c r="AN166">
        <v>2496</v>
      </c>
      <c r="AQ166">
        <v>0</v>
      </c>
      <c r="AR166" t="s">
        <v>151</v>
      </c>
      <c r="AS166">
        <v>0</v>
      </c>
      <c r="AT166">
        <v>595713.09771250305</v>
      </c>
      <c r="AU166">
        <v>3632486.22963379</v>
      </c>
      <c r="AV166">
        <f t="shared" si="2"/>
        <v>251.42049512133161</v>
      </c>
    </row>
    <row r="167" spans="1:48" x14ac:dyDescent="0.25">
      <c r="A167">
        <v>156376</v>
      </c>
      <c r="B167" t="s">
        <v>161</v>
      </c>
      <c r="C167">
        <v>3</v>
      </c>
      <c r="D167">
        <v>6824</v>
      </c>
      <c r="E167" t="s">
        <v>113</v>
      </c>
      <c r="F167" t="s">
        <v>429</v>
      </c>
      <c r="G167" t="s">
        <v>430</v>
      </c>
      <c r="H167">
        <v>30</v>
      </c>
      <c r="I167" t="s">
        <v>295</v>
      </c>
      <c r="J167" t="s">
        <v>286</v>
      </c>
      <c r="K167" t="s">
        <v>286</v>
      </c>
      <c r="L167" t="s">
        <v>286</v>
      </c>
      <c r="M167">
        <v>17067210120000</v>
      </c>
      <c r="N167" s="6">
        <v>43017</v>
      </c>
      <c r="O167" s="6">
        <v>28331</v>
      </c>
      <c r="P167" s="6">
        <v>28334</v>
      </c>
      <c r="Q167" s="6">
        <v>43017</v>
      </c>
      <c r="R167">
        <v>8</v>
      </c>
      <c r="S167" t="s">
        <v>305</v>
      </c>
      <c r="T167" t="s">
        <v>424</v>
      </c>
      <c r="U167" t="s">
        <v>289</v>
      </c>
      <c r="V167">
        <v>34</v>
      </c>
      <c r="W167" t="s">
        <v>425</v>
      </c>
      <c r="X167">
        <v>5</v>
      </c>
      <c r="Y167" t="s">
        <v>113</v>
      </c>
      <c r="Z167">
        <v>32.8277359618682</v>
      </c>
      <c r="AA167">
        <v>-91.975637868501707</v>
      </c>
      <c r="AB167">
        <v>0</v>
      </c>
      <c r="AC167" t="s">
        <v>292</v>
      </c>
      <c r="AD167">
        <v>0</v>
      </c>
      <c r="AE167" t="s">
        <v>286</v>
      </c>
      <c r="AF167" t="s">
        <v>286</v>
      </c>
      <c r="AG167" t="s">
        <v>318</v>
      </c>
      <c r="AH167" t="s">
        <v>591</v>
      </c>
      <c r="AI167" t="s">
        <v>153</v>
      </c>
      <c r="AJ167" t="s">
        <v>154</v>
      </c>
      <c r="AK167" t="s">
        <v>21</v>
      </c>
      <c r="AL167" s="4">
        <v>43012</v>
      </c>
      <c r="AM167" s="5">
        <v>14305</v>
      </c>
      <c r="AN167">
        <v>2494</v>
      </c>
      <c r="AQ167">
        <v>-5</v>
      </c>
      <c r="AR167" t="s">
        <v>153</v>
      </c>
      <c r="AS167">
        <v>0</v>
      </c>
      <c r="AT167">
        <v>595879.87079129496</v>
      </c>
      <c r="AU167">
        <v>3632654.01667675</v>
      </c>
      <c r="AV167">
        <f t="shared" si="2"/>
        <v>251.4712713151138</v>
      </c>
    </row>
    <row r="168" spans="1:48" x14ac:dyDescent="0.25">
      <c r="A168">
        <v>156121</v>
      </c>
      <c r="B168" t="s">
        <v>161</v>
      </c>
      <c r="C168">
        <v>1</v>
      </c>
      <c r="D168">
        <v>6824</v>
      </c>
      <c r="E168" t="s">
        <v>113</v>
      </c>
      <c r="F168" t="s">
        <v>429</v>
      </c>
      <c r="G168" t="s">
        <v>430</v>
      </c>
      <c r="H168">
        <v>30</v>
      </c>
      <c r="I168" t="s">
        <v>295</v>
      </c>
      <c r="J168" t="s">
        <v>286</v>
      </c>
      <c r="K168" t="s">
        <v>286</v>
      </c>
      <c r="L168" t="s">
        <v>286</v>
      </c>
      <c r="M168">
        <v>17067209870000</v>
      </c>
      <c r="N168" s="6">
        <v>43021</v>
      </c>
      <c r="O168" s="6">
        <v>28305</v>
      </c>
      <c r="P168" s="6">
        <v>28320</v>
      </c>
      <c r="Q168" s="6">
        <v>43021</v>
      </c>
      <c r="R168">
        <v>8</v>
      </c>
      <c r="S168" t="s">
        <v>305</v>
      </c>
      <c r="T168" t="s">
        <v>424</v>
      </c>
      <c r="U168" t="s">
        <v>289</v>
      </c>
      <c r="V168">
        <v>34</v>
      </c>
      <c r="W168" t="s">
        <v>425</v>
      </c>
      <c r="X168">
        <v>5</v>
      </c>
      <c r="Y168" t="s">
        <v>113</v>
      </c>
      <c r="Z168">
        <v>32.827935865922399</v>
      </c>
      <c r="AA168">
        <v>-91.978836522856497</v>
      </c>
      <c r="AB168">
        <v>0</v>
      </c>
      <c r="AC168" t="s">
        <v>292</v>
      </c>
      <c r="AD168">
        <v>0</v>
      </c>
      <c r="AE168" t="s">
        <v>286</v>
      </c>
      <c r="AF168" t="s">
        <v>286</v>
      </c>
      <c r="AG168" t="s">
        <v>318</v>
      </c>
      <c r="AH168" t="s">
        <v>591</v>
      </c>
      <c r="AI168" t="s">
        <v>153</v>
      </c>
      <c r="AJ168" t="s">
        <v>154</v>
      </c>
      <c r="AK168" t="s">
        <v>21</v>
      </c>
      <c r="AL168" s="4">
        <v>43012</v>
      </c>
      <c r="AM168" s="5">
        <v>14305</v>
      </c>
      <c r="AN168">
        <v>2440</v>
      </c>
      <c r="AQ168">
        <v>-9</v>
      </c>
      <c r="AR168" t="s">
        <v>153</v>
      </c>
      <c r="AS168">
        <v>0</v>
      </c>
      <c r="AT168">
        <v>595580.25260549504</v>
      </c>
      <c r="AU168">
        <v>3632673.2812390402</v>
      </c>
      <c r="AV168">
        <f t="shared" si="2"/>
        <v>251.56071254773306</v>
      </c>
    </row>
    <row r="169" spans="1:48" x14ac:dyDescent="0.25">
      <c r="A169">
        <v>204237</v>
      </c>
      <c r="B169" t="s">
        <v>223</v>
      </c>
      <c r="C169">
        <v>1</v>
      </c>
      <c r="D169">
        <v>9056</v>
      </c>
      <c r="E169" t="s">
        <v>224</v>
      </c>
      <c r="F169" t="s">
        <v>472</v>
      </c>
      <c r="G169" t="s">
        <v>473</v>
      </c>
      <c r="H169">
        <v>30</v>
      </c>
      <c r="I169" t="s">
        <v>295</v>
      </c>
      <c r="J169" t="s">
        <v>286</v>
      </c>
      <c r="K169" t="s">
        <v>286</v>
      </c>
      <c r="L169" t="s">
        <v>286</v>
      </c>
      <c r="M169">
        <v>17111249020000</v>
      </c>
      <c r="N169" s="6">
        <v>43971</v>
      </c>
      <c r="O169" s="6">
        <v>31608</v>
      </c>
      <c r="P169" s="6">
        <v>31627</v>
      </c>
      <c r="Q169" s="6">
        <v>43971</v>
      </c>
      <c r="R169">
        <v>29</v>
      </c>
      <c r="S169" t="s">
        <v>299</v>
      </c>
      <c r="T169" t="s">
        <v>474</v>
      </c>
      <c r="U169" t="s">
        <v>289</v>
      </c>
      <c r="V169">
        <v>56</v>
      </c>
      <c r="W169" t="s">
        <v>434</v>
      </c>
      <c r="X169">
        <v>6</v>
      </c>
      <c r="Y169" t="s">
        <v>302</v>
      </c>
      <c r="Z169">
        <v>32.687560825160098</v>
      </c>
      <c r="AA169">
        <v>-92.394230042203503</v>
      </c>
      <c r="AB169">
        <v>20</v>
      </c>
      <c r="AC169" t="s">
        <v>364</v>
      </c>
      <c r="AD169">
        <v>0</v>
      </c>
      <c r="AE169" t="s">
        <v>286</v>
      </c>
      <c r="AF169" t="s">
        <v>286</v>
      </c>
      <c r="AG169" t="s">
        <v>306</v>
      </c>
      <c r="AH169" t="s">
        <v>591</v>
      </c>
      <c r="AI169" t="s">
        <v>198</v>
      </c>
      <c r="AJ169" t="s">
        <v>199</v>
      </c>
      <c r="AK169" t="s">
        <v>21</v>
      </c>
      <c r="AL169" s="4">
        <v>43971</v>
      </c>
      <c r="AM169" s="5">
        <v>24684.083333333332</v>
      </c>
      <c r="AN169">
        <v>8878</v>
      </c>
      <c r="AQ169">
        <v>0</v>
      </c>
      <c r="AR169" t="s">
        <v>198</v>
      </c>
      <c r="AS169">
        <v>0</v>
      </c>
      <c r="AT169">
        <v>556788.14839819295</v>
      </c>
      <c r="AU169">
        <v>3616812.2507467</v>
      </c>
      <c r="AV169">
        <f t="shared" si="2"/>
        <v>254.14449330159138</v>
      </c>
    </row>
    <row r="170" spans="1:48" x14ac:dyDescent="0.25">
      <c r="A170">
        <v>168762</v>
      </c>
      <c r="B170" t="s">
        <v>527</v>
      </c>
      <c r="C170">
        <v>3</v>
      </c>
      <c r="D170">
        <v>6824</v>
      </c>
      <c r="E170" t="s">
        <v>113</v>
      </c>
      <c r="F170" t="s">
        <v>528</v>
      </c>
      <c r="G170">
        <v>4060</v>
      </c>
      <c r="H170">
        <v>30</v>
      </c>
      <c r="I170" t="s">
        <v>295</v>
      </c>
      <c r="J170" t="s">
        <v>286</v>
      </c>
      <c r="K170" t="s">
        <v>286</v>
      </c>
      <c r="L170" t="s">
        <v>286</v>
      </c>
      <c r="M170">
        <v>17111224750000</v>
      </c>
      <c r="N170" s="6">
        <v>43559</v>
      </c>
      <c r="O170" s="6">
        <v>29355</v>
      </c>
      <c r="P170" s="6">
        <v>29388</v>
      </c>
      <c r="Q170" s="6">
        <v>43559</v>
      </c>
      <c r="R170">
        <v>16</v>
      </c>
      <c r="S170" t="s">
        <v>305</v>
      </c>
      <c r="T170" t="s">
        <v>393</v>
      </c>
      <c r="U170" t="s">
        <v>289</v>
      </c>
      <c r="V170">
        <v>56</v>
      </c>
      <c r="W170" t="s">
        <v>434</v>
      </c>
      <c r="X170">
        <v>5</v>
      </c>
      <c r="Y170" t="s">
        <v>113</v>
      </c>
      <c r="Z170">
        <v>32.800670725560302</v>
      </c>
      <c r="AA170">
        <v>-92.161395490757997</v>
      </c>
      <c r="AB170">
        <v>20</v>
      </c>
      <c r="AC170" t="s">
        <v>364</v>
      </c>
      <c r="AD170">
        <v>0</v>
      </c>
      <c r="AE170" t="s">
        <v>286</v>
      </c>
      <c r="AF170" t="s">
        <v>286</v>
      </c>
      <c r="AG170" t="s">
        <v>346</v>
      </c>
      <c r="AH170" t="s">
        <v>591</v>
      </c>
      <c r="AI170" t="s">
        <v>504</v>
      </c>
      <c r="AJ170" t="s">
        <v>505</v>
      </c>
      <c r="AK170" t="s">
        <v>21</v>
      </c>
      <c r="AL170" s="4">
        <v>43559</v>
      </c>
      <c r="AM170" s="5">
        <v>12586.25</v>
      </c>
      <c r="AN170">
        <v>2238</v>
      </c>
      <c r="AQ170">
        <v>0</v>
      </c>
      <c r="AR170" t="s">
        <v>504</v>
      </c>
      <c r="AS170">
        <v>0</v>
      </c>
      <c r="AT170">
        <v>578516.37147649296</v>
      </c>
      <c r="AU170">
        <v>3629500.26281216</v>
      </c>
      <c r="AV170">
        <f t="shared" si="2"/>
        <v>254.46699896419938</v>
      </c>
    </row>
    <row r="171" spans="1:48" x14ac:dyDescent="0.25">
      <c r="A171">
        <v>168763</v>
      </c>
      <c r="B171" t="s">
        <v>527</v>
      </c>
      <c r="C171">
        <v>4</v>
      </c>
      <c r="D171">
        <v>6824</v>
      </c>
      <c r="E171" t="s">
        <v>113</v>
      </c>
      <c r="F171" t="s">
        <v>528</v>
      </c>
      <c r="G171">
        <v>4060</v>
      </c>
      <c r="H171">
        <v>30</v>
      </c>
      <c r="I171" t="s">
        <v>295</v>
      </c>
      <c r="J171" t="s">
        <v>286</v>
      </c>
      <c r="K171" t="s">
        <v>286</v>
      </c>
      <c r="L171" t="s">
        <v>286</v>
      </c>
      <c r="M171">
        <v>17111224760000</v>
      </c>
      <c r="N171" s="6">
        <v>43560</v>
      </c>
      <c r="O171" s="6">
        <v>29355</v>
      </c>
      <c r="P171" s="6">
        <v>29372</v>
      </c>
      <c r="Q171" s="6">
        <v>43560</v>
      </c>
      <c r="R171">
        <v>16</v>
      </c>
      <c r="S171" t="s">
        <v>305</v>
      </c>
      <c r="T171" t="s">
        <v>393</v>
      </c>
      <c r="U171" t="s">
        <v>289</v>
      </c>
      <c r="V171">
        <v>56</v>
      </c>
      <c r="W171" t="s">
        <v>434</v>
      </c>
      <c r="X171">
        <v>5</v>
      </c>
      <c r="Y171" t="s">
        <v>113</v>
      </c>
      <c r="Z171">
        <v>32.800811252039303</v>
      </c>
      <c r="AA171">
        <v>-92.165726240269606</v>
      </c>
      <c r="AB171">
        <v>20</v>
      </c>
      <c r="AC171" t="s">
        <v>364</v>
      </c>
      <c r="AD171">
        <v>920</v>
      </c>
      <c r="AE171" t="s">
        <v>286</v>
      </c>
      <c r="AF171" t="s">
        <v>515</v>
      </c>
      <c r="AG171" t="s">
        <v>346</v>
      </c>
      <c r="AH171" t="s">
        <v>591</v>
      </c>
      <c r="AI171" t="s">
        <v>504</v>
      </c>
      <c r="AJ171" t="s">
        <v>505</v>
      </c>
      <c r="AK171" t="s">
        <v>21</v>
      </c>
      <c r="AL171" s="4">
        <v>43560</v>
      </c>
      <c r="AM171" s="5">
        <v>15086.25</v>
      </c>
      <c r="AN171">
        <v>2255</v>
      </c>
      <c r="AQ171">
        <v>0</v>
      </c>
      <c r="AR171" t="s">
        <v>504</v>
      </c>
      <c r="AS171">
        <v>0</v>
      </c>
      <c r="AT171">
        <v>578110.76285543898</v>
      </c>
      <c r="AU171">
        <v>3629512.6348269298</v>
      </c>
      <c r="AV171">
        <f t="shared" si="2"/>
        <v>254.58967402300061</v>
      </c>
    </row>
    <row r="172" spans="1:48" x14ac:dyDescent="0.25">
      <c r="A172">
        <v>142727</v>
      </c>
      <c r="B172" t="s">
        <v>510</v>
      </c>
      <c r="C172">
        <v>1</v>
      </c>
      <c r="D172">
        <v>6824</v>
      </c>
      <c r="E172" t="s">
        <v>113</v>
      </c>
      <c r="F172" t="s">
        <v>511</v>
      </c>
      <c r="G172" t="s">
        <v>512</v>
      </c>
      <c r="H172">
        <v>30</v>
      </c>
      <c r="I172" t="s">
        <v>295</v>
      </c>
      <c r="J172" t="s">
        <v>286</v>
      </c>
      <c r="K172" t="s">
        <v>286</v>
      </c>
      <c r="L172" t="s">
        <v>286</v>
      </c>
      <c r="M172">
        <v>17111203110000</v>
      </c>
      <c r="N172" s="6">
        <v>43620</v>
      </c>
      <c r="O172" s="6">
        <v>26816</v>
      </c>
      <c r="P172" s="6">
        <v>26815</v>
      </c>
      <c r="Q172" s="6">
        <v>43620</v>
      </c>
      <c r="R172">
        <v>3</v>
      </c>
      <c r="S172" t="s">
        <v>305</v>
      </c>
      <c r="T172" t="s">
        <v>393</v>
      </c>
      <c r="U172" t="s">
        <v>289</v>
      </c>
      <c r="V172">
        <v>56</v>
      </c>
      <c r="W172" t="s">
        <v>434</v>
      </c>
      <c r="X172">
        <v>5</v>
      </c>
      <c r="Y172" t="s">
        <v>113</v>
      </c>
      <c r="Z172">
        <v>32.830238489966199</v>
      </c>
      <c r="AA172">
        <v>-92.142941907420095</v>
      </c>
      <c r="AB172">
        <v>0</v>
      </c>
      <c r="AC172" t="s">
        <v>292</v>
      </c>
      <c r="AD172">
        <v>0</v>
      </c>
      <c r="AE172" t="s">
        <v>286</v>
      </c>
      <c r="AF172" t="s">
        <v>286</v>
      </c>
      <c r="AG172" t="s">
        <v>346</v>
      </c>
      <c r="AH172" t="s">
        <v>591</v>
      </c>
      <c r="AI172" t="s">
        <v>504</v>
      </c>
      <c r="AJ172" t="s">
        <v>505</v>
      </c>
      <c r="AK172" t="s">
        <v>21</v>
      </c>
      <c r="AL172" s="4">
        <v>43620</v>
      </c>
      <c r="AM172" s="5">
        <v>12586.25</v>
      </c>
      <c r="AN172">
        <v>2200</v>
      </c>
      <c r="AQ172">
        <v>0</v>
      </c>
      <c r="AR172" t="s">
        <v>504</v>
      </c>
      <c r="AS172">
        <v>0</v>
      </c>
      <c r="AT172">
        <v>580217.59783300699</v>
      </c>
      <c r="AU172">
        <v>3632792.0541329999</v>
      </c>
      <c r="AV172">
        <f t="shared" si="2"/>
        <v>255.80535281386977</v>
      </c>
    </row>
    <row r="173" spans="1:48" x14ac:dyDescent="0.25">
      <c r="A173">
        <v>141549</v>
      </c>
      <c r="B173" t="s">
        <v>506</v>
      </c>
      <c r="C173">
        <v>1</v>
      </c>
      <c r="D173">
        <v>6824</v>
      </c>
      <c r="E173" t="s">
        <v>113</v>
      </c>
      <c r="F173" t="s">
        <v>507</v>
      </c>
      <c r="G173" t="s">
        <v>508</v>
      </c>
      <c r="H173">
        <v>30</v>
      </c>
      <c r="I173" t="s">
        <v>295</v>
      </c>
      <c r="J173" t="s">
        <v>286</v>
      </c>
      <c r="K173" t="s">
        <v>286</v>
      </c>
      <c r="L173" t="s">
        <v>286</v>
      </c>
      <c r="M173">
        <v>17111202900000</v>
      </c>
      <c r="N173" s="6">
        <v>43593</v>
      </c>
      <c r="O173" s="6">
        <v>26633</v>
      </c>
      <c r="P173" s="6">
        <v>26633</v>
      </c>
      <c r="Q173" s="6">
        <v>43593</v>
      </c>
      <c r="R173">
        <v>3</v>
      </c>
      <c r="S173" t="s">
        <v>305</v>
      </c>
      <c r="T173" t="s">
        <v>393</v>
      </c>
      <c r="U173" t="s">
        <v>289</v>
      </c>
      <c r="V173">
        <v>56</v>
      </c>
      <c r="W173" t="s">
        <v>434</v>
      </c>
      <c r="X173">
        <v>5</v>
      </c>
      <c r="Y173" t="s">
        <v>113</v>
      </c>
      <c r="Z173">
        <v>32.830637122619898</v>
      </c>
      <c r="AA173">
        <v>-92.147943636940298</v>
      </c>
      <c r="AB173">
        <v>0</v>
      </c>
      <c r="AC173" t="s">
        <v>292</v>
      </c>
      <c r="AD173">
        <v>0</v>
      </c>
      <c r="AE173">
        <v>900</v>
      </c>
      <c r="AF173" t="s">
        <v>509</v>
      </c>
      <c r="AG173" t="s">
        <v>346</v>
      </c>
      <c r="AH173" t="s">
        <v>591</v>
      </c>
      <c r="AI173" t="s">
        <v>504</v>
      </c>
      <c r="AJ173" t="s">
        <v>505</v>
      </c>
      <c r="AK173" t="s">
        <v>21</v>
      </c>
      <c r="AL173" s="4">
        <v>43593</v>
      </c>
      <c r="AM173" s="5">
        <v>12586.25</v>
      </c>
      <c r="AN173">
        <v>2190</v>
      </c>
      <c r="AQ173">
        <v>0</v>
      </c>
      <c r="AR173" t="s">
        <v>504</v>
      </c>
      <c r="AS173">
        <v>0</v>
      </c>
      <c r="AT173">
        <v>579749.08649263205</v>
      </c>
      <c r="AU173">
        <v>3632832.4615682601</v>
      </c>
      <c r="AV173">
        <f t="shared" si="2"/>
        <v>255.95965979874859</v>
      </c>
    </row>
    <row r="174" spans="1:48" x14ac:dyDescent="0.25">
      <c r="A174">
        <v>151453</v>
      </c>
      <c r="B174" t="s">
        <v>520</v>
      </c>
      <c r="C174">
        <v>2</v>
      </c>
      <c r="D174">
        <v>6824</v>
      </c>
      <c r="E174" t="s">
        <v>113</v>
      </c>
      <c r="F174" t="s">
        <v>429</v>
      </c>
      <c r="G174" t="s">
        <v>430</v>
      </c>
      <c r="H174">
        <v>30</v>
      </c>
      <c r="I174" t="s">
        <v>295</v>
      </c>
      <c r="J174" t="s">
        <v>286</v>
      </c>
      <c r="K174" t="s">
        <v>286</v>
      </c>
      <c r="L174" t="s">
        <v>286</v>
      </c>
      <c r="M174">
        <v>17111208520000</v>
      </c>
      <c r="N174" s="6">
        <v>43630</v>
      </c>
      <c r="O174" s="6">
        <v>27822</v>
      </c>
      <c r="P174" s="6">
        <v>27925</v>
      </c>
      <c r="Q174" s="6">
        <v>43630</v>
      </c>
      <c r="R174">
        <v>5</v>
      </c>
      <c r="S174" t="s">
        <v>305</v>
      </c>
      <c r="T174" t="s">
        <v>393</v>
      </c>
      <c r="U174" t="s">
        <v>289</v>
      </c>
      <c r="V174">
        <v>56</v>
      </c>
      <c r="W174" t="s">
        <v>434</v>
      </c>
      <c r="X174">
        <v>5</v>
      </c>
      <c r="Y174" t="s">
        <v>113</v>
      </c>
      <c r="Z174">
        <v>32.836537608452801</v>
      </c>
      <c r="AA174">
        <v>-92.189245428079801</v>
      </c>
      <c r="AB174">
        <v>20</v>
      </c>
      <c r="AC174" t="s">
        <v>364</v>
      </c>
      <c r="AD174">
        <v>0</v>
      </c>
      <c r="AE174" t="s">
        <v>286</v>
      </c>
      <c r="AF174" t="s">
        <v>286</v>
      </c>
      <c r="AG174" t="s">
        <v>346</v>
      </c>
      <c r="AH174" t="s">
        <v>591</v>
      </c>
      <c r="AI174" t="s">
        <v>504</v>
      </c>
      <c r="AJ174" t="s">
        <v>505</v>
      </c>
      <c r="AK174" t="s">
        <v>21</v>
      </c>
      <c r="AL174" s="4">
        <v>43630</v>
      </c>
      <c r="AM174" s="5">
        <v>12586.25</v>
      </c>
      <c r="AN174">
        <v>2295</v>
      </c>
      <c r="AQ174">
        <v>0</v>
      </c>
      <c r="AR174" t="s">
        <v>504</v>
      </c>
      <c r="AS174">
        <v>0</v>
      </c>
      <c r="AT174">
        <v>575878.303316109</v>
      </c>
      <c r="AU174">
        <v>3633456.1849859399</v>
      </c>
      <c r="AV174">
        <f t="shared" si="2"/>
        <v>257.40356820856709</v>
      </c>
    </row>
    <row r="175" spans="1:48" x14ac:dyDescent="0.25">
      <c r="A175">
        <v>151454</v>
      </c>
      <c r="B175" t="s">
        <v>520</v>
      </c>
      <c r="C175">
        <v>1</v>
      </c>
      <c r="D175">
        <v>6824</v>
      </c>
      <c r="E175" t="s">
        <v>113</v>
      </c>
      <c r="F175" t="s">
        <v>429</v>
      </c>
      <c r="G175" t="s">
        <v>430</v>
      </c>
      <c r="H175">
        <v>30</v>
      </c>
      <c r="I175" t="s">
        <v>295</v>
      </c>
      <c r="J175" t="s">
        <v>286</v>
      </c>
      <c r="K175" t="s">
        <v>286</v>
      </c>
      <c r="L175" t="s">
        <v>286</v>
      </c>
      <c r="M175">
        <v>17111208530000</v>
      </c>
      <c r="N175" s="6">
        <v>43633</v>
      </c>
      <c r="O175" s="6">
        <v>27822</v>
      </c>
      <c r="P175" s="6">
        <v>27922</v>
      </c>
      <c r="Q175" s="6">
        <v>43633</v>
      </c>
      <c r="R175">
        <v>5</v>
      </c>
      <c r="S175" t="s">
        <v>305</v>
      </c>
      <c r="T175" t="s">
        <v>393</v>
      </c>
      <c r="U175" t="s">
        <v>289</v>
      </c>
      <c r="V175">
        <v>56</v>
      </c>
      <c r="W175" t="s">
        <v>434</v>
      </c>
      <c r="X175">
        <v>5</v>
      </c>
      <c r="Y175" t="s">
        <v>113</v>
      </c>
      <c r="Z175">
        <v>32.838038537220903</v>
      </c>
      <c r="AA175">
        <v>-92.187143795329106</v>
      </c>
      <c r="AB175">
        <v>20</v>
      </c>
      <c r="AC175" t="s">
        <v>364</v>
      </c>
      <c r="AD175">
        <v>0</v>
      </c>
      <c r="AE175" t="s">
        <v>286</v>
      </c>
      <c r="AF175" t="s">
        <v>286</v>
      </c>
      <c r="AG175" t="s">
        <v>346</v>
      </c>
      <c r="AH175" t="s">
        <v>591</v>
      </c>
      <c r="AI175" t="s">
        <v>504</v>
      </c>
      <c r="AJ175" t="s">
        <v>505</v>
      </c>
      <c r="AK175" t="s">
        <v>21</v>
      </c>
      <c r="AL175" s="4">
        <v>43633</v>
      </c>
      <c r="AM175" s="5">
        <v>12586.25</v>
      </c>
      <c r="AN175">
        <v>2290</v>
      </c>
      <c r="AQ175">
        <v>0</v>
      </c>
      <c r="AR175" t="s">
        <v>504</v>
      </c>
      <c r="AS175">
        <v>0</v>
      </c>
      <c r="AT175">
        <v>576073.71830486099</v>
      </c>
      <c r="AU175">
        <v>3633624.0919641601</v>
      </c>
      <c r="AV175">
        <f t="shared" si="2"/>
        <v>257.44032901790104</v>
      </c>
    </row>
    <row r="176" spans="1:48" x14ac:dyDescent="0.25">
      <c r="A176">
        <v>151455</v>
      </c>
      <c r="B176" t="s">
        <v>521</v>
      </c>
      <c r="C176">
        <v>1</v>
      </c>
      <c r="D176">
        <v>6824</v>
      </c>
      <c r="E176" t="s">
        <v>113</v>
      </c>
      <c r="F176" t="s">
        <v>429</v>
      </c>
      <c r="G176" t="s">
        <v>430</v>
      </c>
      <c r="H176">
        <v>30</v>
      </c>
      <c r="I176" t="s">
        <v>295</v>
      </c>
      <c r="J176" t="s">
        <v>286</v>
      </c>
      <c r="K176" t="s">
        <v>286</v>
      </c>
      <c r="L176" t="s">
        <v>286</v>
      </c>
      <c r="M176">
        <v>17111208540000</v>
      </c>
      <c r="N176" s="6">
        <v>43629</v>
      </c>
      <c r="O176" s="6">
        <v>27822</v>
      </c>
      <c r="P176" s="6">
        <v>27929</v>
      </c>
      <c r="Q176" s="6">
        <v>43629</v>
      </c>
      <c r="R176">
        <v>5</v>
      </c>
      <c r="S176" t="s">
        <v>305</v>
      </c>
      <c r="T176" t="s">
        <v>393</v>
      </c>
      <c r="U176" t="s">
        <v>289</v>
      </c>
      <c r="V176">
        <v>56</v>
      </c>
      <c r="W176" t="s">
        <v>434</v>
      </c>
      <c r="X176">
        <v>5</v>
      </c>
      <c r="Y176" t="s">
        <v>113</v>
      </c>
      <c r="Z176">
        <v>32.8396388765102</v>
      </c>
      <c r="AA176">
        <v>-92.189742756899804</v>
      </c>
      <c r="AB176">
        <v>20</v>
      </c>
      <c r="AC176" t="s">
        <v>364</v>
      </c>
      <c r="AD176">
        <v>900</v>
      </c>
      <c r="AE176" t="s">
        <v>286</v>
      </c>
      <c r="AF176" t="s">
        <v>515</v>
      </c>
      <c r="AG176" t="s">
        <v>346</v>
      </c>
      <c r="AH176" t="s">
        <v>591</v>
      </c>
      <c r="AI176" t="s">
        <v>504</v>
      </c>
      <c r="AJ176" t="s">
        <v>505</v>
      </c>
      <c r="AK176" t="s">
        <v>21</v>
      </c>
      <c r="AL176" s="4">
        <v>43629</v>
      </c>
      <c r="AM176" s="5">
        <v>12586.25</v>
      </c>
      <c r="AN176">
        <v>2310</v>
      </c>
      <c r="AQ176">
        <v>0</v>
      </c>
      <c r="AR176" t="s">
        <v>504</v>
      </c>
      <c r="AS176">
        <v>0</v>
      </c>
      <c r="AT176">
        <v>575829.12080304895</v>
      </c>
      <c r="AU176">
        <v>3633799.64008656</v>
      </c>
      <c r="AV176">
        <f t="shared" si="2"/>
        <v>257.60709763165977</v>
      </c>
    </row>
    <row r="177" spans="1:48" x14ac:dyDescent="0.25">
      <c r="A177">
        <v>154566</v>
      </c>
      <c r="B177" t="s">
        <v>525</v>
      </c>
      <c r="C177">
        <v>3</v>
      </c>
      <c r="D177">
        <v>6824</v>
      </c>
      <c r="E177" t="s">
        <v>113</v>
      </c>
      <c r="F177" t="s">
        <v>429</v>
      </c>
      <c r="G177" t="s">
        <v>430</v>
      </c>
      <c r="H177">
        <v>30</v>
      </c>
      <c r="I177" t="s">
        <v>295</v>
      </c>
      <c r="J177" t="s">
        <v>286</v>
      </c>
      <c r="K177" t="s">
        <v>286</v>
      </c>
      <c r="L177" t="s">
        <v>286</v>
      </c>
      <c r="M177">
        <v>17111211430000</v>
      </c>
      <c r="N177" s="6">
        <v>43649</v>
      </c>
      <c r="O177" s="6">
        <v>28145</v>
      </c>
      <c r="P177" s="6">
        <v>28154</v>
      </c>
      <c r="Q177" s="6">
        <v>43649</v>
      </c>
      <c r="R177">
        <v>32</v>
      </c>
      <c r="S177" t="s">
        <v>339</v>
      </c>
      <c r="T177" t="s">
        <v>393</v>
      </c>
      <c r="U177" t="s">
        <v>289</v>
      </c>
      <c r="V177">
        <v>56</v>
      </c>
      <c r="W177" t="s">
        <v>434</v>
      </c>
      <c r="X177">
        <v>5</v>
      </c>
      <c r="Y177" t="s">
        <v>113</v>
      </c>
      <c r="Z177">
        <v>32.854736921152202</v>
      </c>
      <c r="AA177">
        <v>-92.182645377511506</v>
      </c>
      <c r="AB177">
        <v>20</v>
      </c>
      <c r="AC177" t="s">
        <v>364</v>
      </c>
      <c r="AD177">
        <v>943</v>
      </c>
      <c r="AE177" t="s">
        <v>286</v>
      </c>
      <c r="AF177" t="s">
        <v>515</v>
      </c>
      <c r="AG177" t="s">
        <v>306</v>
      </c>
      <c r="AH177" t="s">
        <v>591</v>
      </c>
      <c r="AI177" t="s">
        <v>504</v>
      </c>
      <c r="AJ177" t="s">
        <v>505</v>
      </c>
      <c r="AK177" t="s">
        <v>21</v>
      </c>
      <c r="AL177" s="4">
        <v>43649</v>
      </c>
      <c r="AM177" s="5">
        <v>12586.25</v>
      </c>
      <c r="AN177">
        <v>2311</v>
      </c>
      <c r="AQ177">
        <v>0</v>
      </c>
      <c r="AR177" t="s">
        <v>504</v>
      </c>
      <c r="AS177">
        <v>0</v>
      </c>
      <c r="AT177">
        <v>576480.40073279303</v>
      </c>
      <c r="AU177">
        <v>3635478.5566768399</v>
      </c>
      <c r="AV177">
        <f t="shared" si="2"/>
        <v>258.34846599069698</v>
      </c>
    </row>
    <row r="178" spans="1:48" x14ac:dyDescent="0.25">
      <c r="A178">
        <v>154567</v>
      </c>
      <c r="B178" t="s">
        <v>525</v>
      </c>
      <c r="C178">
        <v>4</v>
      </c>
      <c r="D178">
        <v>6824</v>
      </c>
      <c r="E178" t="s">
        <v>113</v>
      </c>
      <c r="F178" t="s">
        <v>429</v>
      </c>
      <c r="G178" t="s">
        <v>430</v>
      </c>
      <c r="H178">
        <v>30</v>
      </c>
      <c r="I178" t="s">
        <v>295</v>
      </c>
      <c r="J178" t="s">
        <v>286</v>
      </c>
      <c r="K178" t="s">
        <v>286</v>
      </c>
      <c r="L178" t="s">
        <v>286</v>
      </c>
      <c r="M178">
        <v>17111211440000</v>
      </c>
      <c r="N178" s="6">
        <v>43649</v>
      </c>
      <c r="O178" s="6">
        <v>28145</v>
      </c>
      <c r="P178" s="6">
        <v>28152</v>
      </c>
      <c r="Q178" s="6">
        <v>43649</v>
      </c>
      <c r="R178">
        <v>32</v>
      </c>
      <c r="S178" t="s">
        <v>339</v>
      </c>
      <c r="T178" t="s">
        <v>393</v>
      </c>
      <c r="U178" t="s">
        <v>289</v>
      </c>
      <c r="V178">
        <v>56</v>
      </c>
      <c r="W178" t="s">
        <v>434</v>
      </c>
      <c r="X178">
        <v>5</v>
      </c>
      <c r="Y178" t="s">
        <v>113</v>
      </c>
      <c r="Z178">
        <v>32.856538267235301</v>
      </c>
      <c r="AA178">
        <v>-92.183143829234595</v>
      </c>
      <c r="AB178">
        <v>20</v>
      </c>
      <c r="AC178" t="s">
        <v>364</v>
      </c>
      <c r="AD178">
        <v>0</v>
      </c>
      <c r="AE178" t="s">
        <v>286</v>
      </c>
      <c r="AF178" t="s">
        <v>286</v>
      </c>
      <c r="AG178" t="s">
        <v>306</v>
      </c>
      <c r="AH178" t="s">
        <v>591</v>
      </c>
      <c r="AI178" t="s">
        <v>504</v>
      </c>
      <c r="AJ178" t="s">
        <v>505</v>
      </c>
      <c r="AK178" t="s">
        <v>21</v>
      </c>
      <c r="AL178" s="4">
        <v>43649</v>
      </c>
      <c r="AM178" s="5">
        <v>12586.25</v>
      </c>
      <c r="AN178">
        <v>2314</v>
      </c>
      <c r="AQ178">
        <v>0</v>
      </c>
      <c r="AR178" t="s">
        <v>504</v>
      </c>
      <c r="AS178">
        <v>0</v>
      </c>
      <c r="AT178">
        <v>576432.21460792504</v>
      </c>
      <c r="AU178">
        <v>3635677.89694827</v>
      </c>
      <c r="AV178">
        <f t="shared" si="2"/>
        <v>258.47231520070727</v>
      </c>
    </row>
    <row r="179" spans="1:48" x14ac:dyDescent="0.25">
      <c r="A179">
        <v>154565</v>
      </c>
      <c r="B179" t="s">
        <v>525</v>
      </c>
      <c r="C179">
        <v>2</v>
      </c>
      <c r="D179">
        <v>6824</v>
      </c>
      <c r="E179" t="s">
        <v>113</v>
      </c>
      <c r="F179" t="s">
        <v>429</v>
      </c>
      <c r="G179" t="s">
        <v>430</v>
      </c>
      <c r="H179">
        <v>30</v>
      </c>
      <c r="I179" t="s">
        <v>295</v>
      </c>
      <c r="J179" t="s">
        <v>286</v>
      </c>
      <c r="K179" t="s">
        <v>286</v>
      </c>
      <c r="L179" t="s">
        <v>286</v>
      </c>
      <c r="M179">
        <v>17111211420000</v>
      </c>
      <c r="N179" s="6">
        <v>43658</v>
      </c>
      <c r="O179" s="6">
        <v>28145</v>
      </c>
      <c r="P179" s="6">
        <v>28148</v>
      </c>
      <c r="Q179" s="6">
        <v>43658</v>
      </c>
      <c r="R179">
        <v>32</v>
      </c>
      <c r="S179" t="s">
        <v>339</v>
      </c>
      <c r="T179" t="s">
        <v>393</v>
      </c>
      <c r="U179" t="s">
        <v>289</v>
      </c>
      <c r="V179">
        <v>56</v>
      </c>
      <c r="W179" t="s">
        <v>434</v>
      </c>
      <c r="X179">
        <v>5</v>
      </c>
      <c r="Y179" t="s">
        <v>113</v>
      </c>
      <c r="Z179">
        <v>32.855136799897402</v>
      </c>
      <c r="AA179">
        <v>-92.1865447924081</v>
      </c>
      <c r="AB179">
        <v>20</v>
      </c>
      <c r="AC179" t="s">
        <v>364</v>
      </c>
      <c r="AD179">
        <v>0</v>
      </c>
      <c r="AE179" t="s">
        <v>286</v>
      </c>
      <c r="AF179" t="s">
        <v>286</v>
      </c>
      <c r="AG179" t="s">
        <v>306</v>
      </c>
      <c r="AH179" t="s">
        <v>591</v>
      </c>
      <c r="AI179" t="s">
        <v>504</v>
      </c>
      <c r="AJ179" t="s">
        <v>505</v>
      </c>
      <c r="AK179" t="s">
        <v>21</v>
      </c>
      <c r="AL179" s="4">
        <v>43658</v>
      </c>
      <c r="AM179" s="5">
        <v>12586.25</v>
      </c>
      <c r="AN179">
        <v>2328</v>
      </c>
      <c r="AQ179">
        <v>0</v>
      </c>
      <c r="AR179" t="s">
        <v>504</v>
      </c>
      <c r="AS179">
        <v>0</v>
      </c>
      <c r="AT179">
        <v>576115.18116525805</v>
      </c>
      <c r="AU179">
        <v>3635520.07075882</v>
      </c>
      <c r="AV179">
        <f t="shared" si="2"/>
        <v>258.47524685275118</v>
      </c>
    </row>
    <row r="180" spans="1:48" x14ac:dyDescent="0.25">
      <c r="A180">
        <v>151420</v>
      </c>
      <c r="B180" t="s">
        <v>519</v>
      </c>
      <c r="C180">
        <v>1</v>
      </c>
      <c r="D180">
        <v>6824</v>
      </c>
      <c r="E180" t="s">
        <v>113</v>
      </c>
      <c r="F180" t="s">
        <v>429</v>
      </c>
      <c r="G180" t="s">
        <v>430</v>
      </c>
      <c r="H180">
        <v>30</v>
      </c>
      <c r="I180" t="s">
        <v>295</v>
      </c>
      <c r="J180" t="s">
        <v>286</v>
      </c>
      <c r="K180" t="s">
        <v>286</v>
      </c>
      <c r="L180" t="s">
        <v>286</v>
      </c>
      <c r="M180">
        <v>17111208480000</v>
      </c>
      <c r="N180" s="6">
        <v>43651</v>
      </c>
      <c r="O180" s="6">
        <v>27817</v>
      </c>
      <c r="P180" s="6">
        <v>27822</v>
      </c>
      <c r="Q180" s="6">
        <v>43651</v>
      </c>
      <c r="R180">
        <v>31</v>
      </c>
      <c r="S180" t="s">
        <v>339</v>
      </c>
      <c r="T180" t="s">
        <v>393</v>
      </c>
      <c r="U180" t="s">
        <v>289</v>
      </c>
      <c r="V180">
        <v>56</v>
      </c>
      <c r="W180" t="s">
        <v>434</v>
      </c>
      <c r="X180">
        <v>5</v>
      </c>
      <c r="Y180" t="s">
        <v>113</v>
      </c>
      <c r="Z180">
        <v>32.8475384097828</v>
      </c>
      <c r="AA180">
        <v>-92.206444384443202</v>
      </c>
      <c r="AB180">
        <v>20</v>
      </c>
      <c r="AC180" t="s">
        <v>364</v>
      </c>
      <c r="AD180">
        <v>0</v>
      </c>
      <c r="AE180" t="s">
        <v>286</v>
      </c>
      <c r="AF180" t="s">
        <v>286</v>
      </c>
      <c r="AG180" t="s">
        <v>306</v>
      </c>
      <c r="AH180" t="s">
        <v>591</v>
      </c>
      <c r="AI180" t="s">
        <v>504</v>
      </c>
      <c r="AJ180" t="s">
        <v>505</v>
      </c>
      <c r="AK180" t="s">
        <v>21</v>
      </c>
      <c r="AL180" s="4">
        <v>43651</v>
      </c>
      <c r="AM180" s="5">
        <v>12586.25</v>
      </c>
      <c r="AN180">
        <v>2290</v>
      </c>
      <c r="AQ180">
        <v>0</v>
      </c>
      <c r="AR180" t="s">
        <v>504</v>
      </c>
      <c r="AS180">
        <v>0</v>
      </c>
      <c r="AT180">
        <v>574259.46605645202</v>
      </c>
      <c r="AU180">
        <v>3634663.5315459501</v>
      </c>
      <c r="AV180">
        <f t="shared" si="2"/>
        <v>258.53323176702514</v>
      </c>
    </row>
    <row r="181" spans="1:48" x14ac:dyDescent="0.25">
      <c r="A181">
        <v>153754</v>
      </c>
      <c r="B181" t="s">
        <v>524</v>
      </c>
      <c r="C181">
        <v>1</v>
      </c>
      <c r="D181">
        <v>6824</v>
      </c>
      <c r="E181" t="s">
        <v>113</v>
      </c>
      <c r="F181" t="s">
        <v>429</v>
      </c>
      <c r="G181" t="s">
        <v>430</v>
      </c>
      <c r="H181">
        <v>30</v>
      </c>
      <c r="I181" t="s">
        <v>295</v>
      </c>
      <c r="J181" t="s">
        <v>286</v>
      </c>
      <c r="K181" t="s">
        <v>286</v>
      </c>
      <c r="L181" t="s">
        <v>286</v>
      </c>
      <c r="M181">
        <v>17111210950000</v>
      </c>
      <c r="N181" s="6">
        <v>43651</v>
      </c>
      <c r="O181" s="6">
        <v>28061</v>
      </c>
      <c r="P181" s="6">
        <v>28107</v>
      </c>
      <c r="Q181" s="6">
        <v>43651</v>
      </c>
      <c r="R181">
        <v>31</v>
      </c>
      <c r="S181" t="s">
        <v>339</v>
      </c>
      <c r="T181" t="s">
        <v>393</v>
      </c>
      <c r="U181" t="s">
        <v>289</v>
      </c>
      <c r="V181">
        <v>56</v>
      </c>
      <c r="W181" t="s">
        <v>434</v>
      </c>
      <c r="X181">
        <v>5</v>
      </c>
      <c r="Y181" t="s">
        <v>113</v>
      </c>
      <c r="Z181">
        <v>32.849712103477202</v>
      </c>
      <c r="AA181">
        <v>-92.203982458046696</v>
      </c>
      <c r="AB181">
        <v>20</v>
      </c>
      <c r="AC181" t="s">
        <v>364</v>
      </c>
      <c r="AD181">
        <v>930</v>
      </c>
      <c r="AE181" t="s">
        <v>286</v>
      </c>
      <c r="AF181" t="s">
        <v>515</v>
      </c>
      <c r="AG181" t="s">
        <v>306</v>
      </c>
      <c r="AH181" t="s">
        <v>591</v>
      </c>
      <c r="AI181" t="s">
        <v>504</v>
      </c>
      <c r="AJ181" t="s">
        <v>505</v>
      </c>
      <c r="AK181" t="s">
        <v>21</v>
      </c>
      <c r="AL181" s="4">
        <v>43651</v>
      </c>
      <c r="AM181" s="5">
        <v>12586.25</v>
      </c>
      <c r="AN181">
        <v>2255</v>
      </c>
      <c r="AQ181">
        <v>0</v>
      </c>
      <c r="AR181" t="s">
        <v>504</v>
      </c>
      <c r="AS181">
        <v>0</v>
      </c>
      <c r="AT181">
        <v>574488.03671710496</v>
      </c>
      <c r="AU181">
        <v>3634906.2447488499</v>
      </c>
      <c r="AV181">
        <f t="shared" si="2"/>
        <v>258.60138318748346</v>
      </c>
    </row>
    <row r="182" spans="1:48" x14ac:dyDescent="0.25">
      <c r="A182">
        <v>154564</v>
      </c>
      <c r="B182" t="s">
        <v>525</v>
      </c>
      <c r="C182">
        <v>1</v>
      </c>
      <c r="D182">
        <v>6824</v>
      </c>
      <c r="E182" t="s">
        <v>113</v>
      </c>
      <c r="F182" t="s">
        <v>429</v>
      </c>
      <c r="G182" t="s">
        <v>430</v>
      </c>
      <c r="H182">
        <v>30</v>
      </c>
      <c r="I182" t="s">
        <v>295</v>
      </c>
      <c r="J182" t="s">
        <v>286</v>
      </c>
      <c r="K182" t="s">
        <v>286</v>
      </c>
      <c r="L182" t="s">
        <v>286</v>
      </c>
      <c r="M182">
        <v>17111211410000</v>
      </c>
      <c r="N182" s="6">
        <v>43658</v>
      </c>
      <c r="O182" s="6">
        <v>28145</v>
      </c>
      <c r="P182" s="6">
        <v>28150</v>
      </c>
      <c r="Q182" s="6">
        <v>43658</v>
      </c>
      <c r="R182">
        <v>32</v>
      </c>
      <c r="S182" t="s">
        <v>339</v>
      </c>
      <c r="T182" t="s">
        <v>393</v>
      </c>
      <c r="U182" t="s">
        <v>289</v>
      </c>
      <c r="V182">
        <v>56</v>
      </c>
      <c r="W182" t="s">
        <v>434</v>
      </c>
      <c r="X182">
        <v>5</v>
      </c>
      <c r="Y182" t="s">
        <v>113</v>
      </c>
      <c r="Z182">
        <v>32.857636973556403</v>
      </c>
      <c r="AA182">
        <v>-92.186243166389801</v>
      </c>
      <c r="AB182">
        <v>20</v>
      </c>
      <c r="AC182" t="s">
        <v>364</v>
      </c>
      <c r="AD182">
        <v>0</v>
      </c>
      <c r="AE182" t="s">
        <v>286</v>
      </c>
      <c r="AF182" t="s">
        <v>286</v>
      </c>
      <c r="AG182" t="s">
        <v>306</v>
      </c>
      <c r="AH182" t="s">
        <v>591</v>
      </c>
      <c r="AI182" t="s">
        <v>504</v>
      </c>
      <c r="AJ182" t="s">
        <v>505</v>
      </c>
      <c r="AK182" t="s">
        <v>21</v>
      </c>
      <c r="AL182" s="4">
        <v>43658</v>
      </c>
      <c r="AM182" s="5">
        <v>12586.25</v>
      </c>
      <c r="AN182">
        <v>2302</v>
      </c>
      <c r="AQ182">
        <v>0</v>
      </c>
      <c r="AR182" t="s">
        <v>504</v>
      </c>
      <c r="AS182">
        <v>0</v>
      </c>
      <c r="AT182">
        <v>576141.26902780402</v>
      </c>
      <c r="AU182">
        <v>3635797.46285081</v>
      </c>
      <c r="AV182">
        <f t="shared" si="2"/>
        <v>258.62107082704193</v>
      </c>
    </row>
    <row r="183" spans="1:48" x14ac:dyDescent="0.25">
      <c r="A183">
        <v>37667</v>
      </c>
      <c r="B183" t="s">
        <v>501</v>
      </c>
      <c r="C183">
        <v>1</v>
      </c>
      <c r="D183">
        <v>6824</v>
      </c>
      <c r="E183" t="s">
        <v>113</v>
      </c>
      <c r="F183" t="s">
        <v>502</v>
      </c>
      <c r="G183" t="s">
        <v>503</v>
      </c>
      <c r="H183">
        <v>30</v>
      </c>
      <c r="I183" t="s">
        <v>295</v>
      </c>
      <c r="J183" t="s">
        <v>286</v>
      </c>
      <c r="K183" t="s">
        <v>286</v>
      </c>
      <c r="L183" t="s">
        <v>286</v>
      </c>
      <c r="M183">
        <v>17111004660000</v>
      </c>
      <c r="N183" s="6">
        <v>43670</v>
      </c>
      <c r="O183" s="6">
        <v>17972</v>
      </c>
      <c r="P183" s="6">
        <v>17975</v>
      </c>
      <c r="Q183" s="6">
        <v>43670</v>
      </c>
      <c r="R183">
        <v>28</v>
      </c>
      <c r="S183" t="s">
        <v>339</v>
      </c>
      <c r="T183" t="s">
        <v>393</v>
      </c>
      <c r="U183" t="s">
        <v>289</v>
      </c>
      <c r="V183">
        <v>56</v>
      </c>
      <c r="W183" t="s">
        <v>434</v>
      </c>
      <c r="X183">
        <v>5</v>
      </c>
      <c r="Y183" t="s">
        <v>113</v>
      </c>
      <c r="Z183">
        <v>32.867138427223303</v>
      </c>
      <c r="AA183">
        <v>-92.163844762033506</v>
      </c>
      <c r="AB183">
        <v>0</v>
      </c>
      <c r="AC183" t="s">
        <v>292</v>
      </c>
      <c r="AD183">
        <v>0</v>
      </c>
      <c r="AE183" t="s">
        <v>286</v>
      </c>
      <c r="AF183" t="s">
        <v>286</v>
      </c>
      <c r="AG183" t="s">
        <v>306</v>
      </c>
      <c r="AH183" t="s">
        <v>591</v>
      </c>
      <c r="AI183" t="s">
        <v>504</v>
      </c>
      <c r="AJ183" t="s">
        <v>505</v>
      </c>
      <c r="AK183" t="s">
        <v>21</v>
      </c>
      <c r="AL183" s="4">
        <v>43670</v>
      </c>
      <c r="AM183" s="5">
        <v>12586.25</v>
      </c>
      <c r="AN183">
        <v>2212</v>
      </c>
      <c r="AQ183">
        <v>0</v>
      </c>
      <c r="AR183" t="s">
        <v>504</v>
      </c>
      <c r="AS183">
        <v>0</v>
      </c>
      <c r="AT183">
        <v>578228.73611786601</v>
      </c>
      <c r="AU183">
        <v>3636867.1911493801</v>
      </c>
      <c r="AV183">
        <f t="shared" si="2"/>
        <v>258.62265495832344</v>
      </c>
    </row>
    <row r="184" spans="1:48" x14ac:dyDescent="0.25">
      <c r="A184">
        <v>155488</v>
      </c>
      <c r="B184" t="s">
        <v>526</v>
      </c>
      <c r="C184">
        <v>1</v>
      </c>
      <c r="D184">
        <v>6824</v>
      </c>
      <c r="E184" t="s">
        <v>113</v>
      </c>
      <c r="F184" t="s">
        <v>429</v>
      </c>
      <c r="G184" t="s">
        <v>430</v>
      </c>
      <c r="H184">
        <v>30</v>
      </c>
      <c r="I184" t="s">
        <v>295</v>
      </c>
      <c r="J184" t="s">
        <v>286</v>
      </c>
      <c r="K184" t="s">
        <v>286</v>
      </c>
      <c r="L184" t="s">
        <v>286</v>
      </c>
      <c r="M184">
        <v>17111211860000</v>
      </c>
      <c r="N184" s="6">
        <v>43651</v>
      </c>
      <c r="O184" s="6">
        <v>28254</v>
      </c>
      <c r="P184" s="6">
        <v>28262</v>
      </c>
      <c r="Q184" s="6">
        <v>43651</v>
      </c>
      <c r="R184">
        <v>31</v>
      </c>
      <c r="S184" t="s">
        <v>339</v>
      </c>
      <c r="T184" t="s">
        <v>393</v>
      </c>
      <c r="U184" t="s">
        <v>289</v>
      </c>
      <c r="V184">
        <v>56</v>
      </c>
      <c r="W184" t="s">
        <v>434</v>
      </c>
      <c r="X184">
        <v>5</v>
      </c>
      <c r="Y184" t="s">
        <v>113</v>
      </c>
      <c r="Z184">
        <v>32.852133505500198</v>
      </c>
      <c r="AA184">
        <v>-92.200523273990498</v>
      </c>
      <c r="AB184">
        <v>20</v>
      </c>
      <c r="AC184" t="s">
        <v>364</v>
      </c>
      <c r="AD184">
        <v>0</v>
      </c>
      <c r="AE184" t="s">
        <v>286</v>
      </c>
      <c r="AF184" t="s">
        <v>286</v>
      </c>
      <c r="AG184" t="s">
        <v>306</v>
      </c>
      <c r="AH184" t="s">
        <v>591</v>
      </c>
      <c r="AI184" t="s">
        <v>504</v>
      </c>
      <c r="AJ184" t="s">
        <v>505</v>
      </c>
      <c r="AK184" t="s">
        <v>21</v>
      </c>
      <c r="AL184" s="4">
        <v>43651</v>
      </c>
      <c r="AM184" s="5">
        <v>12586.25</v>
      </c>
      <c r="AN184">
        <v>2327</v>
      </c>
      <c r="AQ184">
        <v>0</v>
      </c>
      <c r="AR184" t="s">
        <v>504</v>
      </c>
      <c r="AS184">
        <v>0</v>
      </c>
      <c r="AT184">
        <v>574809.70695540204</v>
      </c>
      <c r="AU184">
        <v>3635177.13091393</v>
      </c>
      <c r="AV184">
        <f t="shared" si="2"/>
        <v>258.65855997785417</v>
      </c>
    </row>
    <row r="185" spans="1:48" x14ac:dyDescent="0.25">
      <c r="A185">
        <v>151456</v>
      </c>
      <c r="B185" t="s">
        <v>522</v>
      </c>
      <c r="C185">
        <v>1</v>
      </c>
      <c r="D185">
        <v>6824</v>
      </c>
      <c r="E185" t="s">
        <v>113</v>
      </c>
      <c r="F185" t="s">
        <v>429</v>
      </c>
      <c r="G185" t="s">
        <v>430</v>
      </c>
      <c r="H185">
        <v>30</v>
      </c>
      <c r="I185" t="s">
        <v>295</v>
      </c>
      <c r="J185" t="s">
        <v>286</v>
      </c>
      <c r="K185" t="s">
        <v>286</v>
      </c>
      <c r="L185" t="s">
        <v>286</v>
      </c>
      <c r="M185">
        <v>17111208550000</v>
      </c>
      <c r="N185" s="6">
        <v>43651</v>
      </c>
      <c r="O185" s="6">
        <v>27822</v>
      </c>
      <c r="P185" s="6">
        <v>28003</v>
      </c>
      <c r="Q185" s="6">
        <v>43651</v>
      </c>
      <c r="R185">
        <v>31</v>
      </c>
      <c r="S185" t="s">
        <v>339</v>
      </c>
      <c r="T185" t="s">
        <v>393</v>
      </c>
      <c r="U185" t="s">
        <v>289</v>
      </c>
      <c r="V185">
        <v>56</v>
      </c>
      <c r="W185" t="s">
        <v>434</v>
      </c>
      <c r="X185">
        <v>5</v>
      </c>
      <c r="Y185" t="s">
        <v>113</v>
      </c>
      <c r="Z185">
        <v>32.850737390690803</v>
      </c>
      <c r="AA185">
        <v>-92.206443883984903</v>
      </c>
      <c r="AB185">
        <v>20</v>
      </c>
      <c r="AC185" t="s">
        <v>364</v>
      </c>
      <c r="AD185">
        <v>0</v>
      </c>
      <c r="AE185" t="s">
        <v>286</v>
      </c>
      <c r="AF185" t="s">
        <v>286</v>
      </c>
      <c r="AG185" t="s">
        <v>306</v>
      </c>
      <c r="AH185" t="s">
        <v>591</v>
      </c>
      <c r="AI185" t="s">
        <v>504</v>
      </c>
      <c r="AJ185" t="s">
        <v>505</v>
      </c>
      <c r="AK185" t="s">
        <v>21</v>
      </c>
      <c r="AL185" s="4">
        <v>43651</v>
      </c>
      <c r="AM185" s="5">
        <v>12586.25</v>
      </c>
      <c r="AN185">
        <v>2297</v>
      </c>
      <c r="AQ185">
        <v>0</v>
      </c>
      <c r="AR185" t="s">
        <v>504</v>
      </c>
      <c r="AS185">
        <v>0</v>
      </c>
      <c r="AT185">
        <v>574256.84836223302</v>
      </c>
      <c r="AU185">
        <v>3635018.1766932802</v>
      </c>
      <c r="AV185">
        <f t="shared" si="2"/>
        <v>258.7294099022954</v>
      </c>
    </row>
    <row r="186" spans="1:48" x14ac:dyDescent="0.25">
      <c r="A186">
        <v>151419</v>
      </c>
      <c r="B186" t="s">
        <v>518</v>
      </c>
      <c r="C186">
        <v>1</v>
      </c>
      <c r="D186">
        <v>6824</v>
      </c>
      <c r="E186" t="s">
        <v>113</v>
      </c>
      <c r="F186" t="s">
        <v>429</v>
      </c>
      <c r="G186" t="s">
        <v>430</v>
      </c>
      <c r="H186">
        <v>30</v>
      </c>
      <c r="I186" t="s">
        <v>295</v>
      </c>
      <c r="J186" t="s">
        <v>286</v>
      </c>
      <c r="K186" t="s">
        <v>286</v>
      </c>
      <c r="L186" t="s">
        <v>286</v>
      </c>
      <c r="M186">
        <v>17111208470000</v>
      </c>
      <c r="N186" s="6">
        <v>43658</v>
      </c>
      <c r="O186" s="6">
        <v>27817</v>
      </c>
      <c r="P186" s="6">
        <v>27836</v>
      </c>
      <c r="Q186" s="6">
        <v>43658</v>
      </c>
      <c r="R186">
        <v>29</v>
      </c>
      <c r="S186" t="s">
        <v>339</v>
      </c>
      <c r="T186" t="s">
        <v>393</v>
      </c>
      <c r="U186" t="s">
        <v>289</v>
      </c>
      <c r="V186">
        <v>56</v>
      </c>
      <c r="W186" t="s">
        <v>434</v>
      </c>
      <c r="X186">
        <v>5</v>
      </c>
      <c r="Y186" t="s">
        <v>113</v>
      </c>
      <c r="Z186">
        <v>32.865637842783897</v>
      </c>
      <c r="AA186">
        <v>-92.174443576832999</v>
      </c>
      <c r="AB186">
        <v>20</v>
      </c>
      <c r="AC186" t="s">
        <v>364</v>
      </c>
      <c r="AD186">
        <v>850</v>
      </c>
      <c r="AE186" t="s">
        <v>286</v>
      </c>
      <c r="AF186" t="s">
        <v>515</v>
      </c>
      <c r="AG186" t="s">
        <v>306</v>
      </c>
      <c r="AH186" t="s">
        <v>591</v>
      </c>
      <c r="AI186" t="s">
        <v>504</v>
      </c>
      <c r="AJ186" t="s">
        <v>505</v>
      </c>
      <c r="AK186" t="s">
        <v>21</v>
      </c>
      <c r="AL186" s="4">
        <v>43658</v>
      </c>
      <c r="AM186" s="5">
        <v>12586.25</v>
      </c>
      <c r="AN186">
        <v>2288</v>
      </c>
      <c r="AQ186">
        <v>0</v>
      </c>
      <c r="AR186" t="s">
        <v>504</v>
      </c>
      <c r="AS186">
        <v>0</v>
      </c>
      <c r="AT186">
        <v>577238.41563010495</v>
      </c>
      <c r="AU186">
        <v>3636693.0283491001</v>
      </c>
      <c r="AV186">
        <f t="shared" si="2"/>
        <v>258.80534044388827</v>
      </c>
    </row>
    <row r="187" spans="1:48" x14ac:dyDescent="0.25">
      <c r="A187">
        <v>150722</v>
      </c>
      <c r="B187" t="s">
        <v>516</v>
      </c>
      <c r="C187">
        <v>1</v>
      </c>
      <c r="D187">
        <v>6824</v>
      </c>
      <c r="E187" t="s">
        <v>113</v>
      </c>
      <c r="F187" t="s">
        <v>429</v>
      </c>
      <c r="G187" t="s">
        <v>430</v>
      </c>
      <c r="H187">
        <v>30</v>
      </c>
      <c r="I187" t="s">
        <v>295</v>
      </c>
      <c r="J187" t="s">
        <v>286</v>
      </c>
      <c r="K187" t="s">
        <v>286</v>
      </c>
      <c r="L187" t="s">
        <v>286</v>
      </c>
      <c r="M187">
        <v>17111207710000</v>
      </c>
      <c r="N187" s="6">
        <v>43658</v>
      </c>
      <c r="O187" s="6">
        <v>27737</v>
      </c>
      <c r="P187" s="6">
        <v>27739</v>
      </c>
      <c r="Q187" s="6">
        <v>43658</v>
      </c>
      <c r="R187">
        <v>29</v>
      </c>
      <c r="S187" t="s">
        <v>339</v>
      </c>
      <c r="T187" t="s">
        <v>393</v>
      </c>
      <c r="U187" t="s">
        <v>289</v>
      </c>
      <c r="V187">
        <v>56</v>
      </c>
      <c r="W187" t="s">
        <v>434</v>
      </c>
      <c r="X187">
        <v>5</v>
      </c>
      <c r="Y187" t="s">
        <v>113</v>
      </c>
      <c r="Z187">
        <v>32.867537136202401</v>
      </c>
      <c r="AA187">
        <v>-92.174544280802493</v>
      </c>
      <c r="AB187">
        <v>20</v>
      </c>
      <c r="AC187" t="s">
        <v>364</v>
      </c>
      <c r="AD187">
        <v>940</v>
      </c>
      <c r="AE187" t="s">
        <v>286</v>
      </c>
      <c r="AF187" t="s">
        <v>286</v>
      </c>
      <c r="AG187" t="s">
        <v>306</v>
      </c>
      <c r="AH187" t="s">
        <v>591</v>
      </c>
      <c r="AI187" t="s">
        <v>504</v>
      </c>
      <c r="AJ187" t="s">
        <v>505</v>
      </c>
      <c r="AK187" t="s">
        <v>21</v>
      </c>
      <c r="AL187" s="4">
        <v>43658</v>
      </c>
      <c r="AM187" s="5">
        <v>12586.25</v>
      </c>
      <c r="AN187">
        <v>2278</v>
      </c>
      <c r="AQ187">
        <v>0</v>
      </c>
      <c r="AR187" t="s">
        <v>504</v>
      </c>
      <c r="AS187">
        <v>0</v>
      </c>
      <c r="AT187">
        <v>577227.34728281002</v>
      </c>
      <c r="AU187">
        <v>3636903.5150346202</v>
      </c>
      <c r="AV187">
        <f t="shared" si="2"/>
        <v>258.92496461804302</v>
      </c>
    </row>
    <row r="188" spans="1:48" x14ac:dyDescent="0.25">
      <c r="A188">
        <v>151246</v>
      </c>
      <c r="B188" t="s">
        <v>517</v>
      </c>
      <c r="C188">
        <v>1</v>
      </c>
      <c r="D188">
        <v>6824</v>
      </c>
      <c r="E188" t="s">
        <v>113</v>
      </c>
      <c r="F188" t="s">
        <v>429</v>
      </c>
      <c r="G188" t="s">
        <v>430</v>
      </c>
      <c r="H188">
        <v>30</v>
      </c>
      <c r="I188" t="s">
        <v>295</v>
      </c>
      <c r="J188" t="s">
        <v>286</v>
      </c>
      <c r="K188" t="s">
        <v>286</v>
      </c>
      <c r="L188" t="s">
        <v>286</v>
      </c>
      <c r="M188">
        <v>17111208250000</v>
      </c>
      <c r="N188" s="6">
        <v>43658</v>
      </c>
      <c r="O188" s="6">
        <v>27795</v>
      </c>
      <c r="P188" s="6">
        <v>27810</v>
      </c>
      <c r="Q188" s="6">
        <v>43658</v>
      </c>
      <c r="R188">
        <v>29</v>
      </c>
      <c r="S188" t="s">
        <v>339</v>
      </c>
      <c r="T188" t="s">
        <v>393</v>
      </c>
      <c r="U188" t="s">
        <v>289</v>
      </c>
      <c r="V188">
        <v>56</v>
      </c>
      <c r="W188" t="s">
        <v>434</v>
      </c>
      <c r="X188">
        <v>5</v>
      </c>
      <c r="Y188" t="s">
        <v>113</v>
      </c>
      <c r="Z188">
        <v>32.861536723651497</v>
      </c>
      <c r="AA188">
        <v>-92.190743049996996</v>
      </c>
      <c r="AB188">
        <v>20</v>
      </c>
      <c r="AC188" t="s">
        <v>364</v>
      </c>
      <c r="AD188">
        <v>0</v>
      </c>
      <c r="AE188" t="s">
        <v>286</v>
      </c>
      <c r="AF188" t="s">
        <v>286</v>
      </c>
      <c r="AG188" t="s">
        <v>306</v>
      </c>
      <c r="AH188" t="s">
        <v>591</v>
      </c>
      <c r="AI188" t="s">
        <v>504</v>
      </c>
      <c r="AJ188" t="s">
        <v>505</v>
      </c>
      <c r="AK188" t="s">
        <v>21</v>
      </c>
      <c r="AL188" s="4">
        <v>43658</v>
      </c>
      <c r="AM188" s="5">
        <v>12586.25</v>
      </c>
      <c r="AN188">
        <v>2280</v>
      </c>
      <c r="AQ188">
        <v>0</v>
      </c>
      <c r="AR188" t="s">
        <v>504</v>
      </c>
      <c r="AS188">
        <v>0</v>
      </c>
      <c r="AT188">
        <v>575716.90399785503</v>
      </c>
      <c r="AU188">
        <v>3636226.56181035</v>
      </c>
      <c r="AV188">
        <f t="shared" si="2"/>
        <v>258.97883450724879</v>
      </c>
    </row>
    <row r="189" spans="1:48" x14ac:dyDescent="0.25">
      <c r="A189">
        <v>208449</v>
      </c>
      <c r="B189" t="s">
        <v>216</v>
      </c>
      <c r="C189">
        <v>15</v>
      </c>
      <c r="D189">
        <v>6824</v>
      </c>
      <c r="E189" t="s">
        <v>113</v>
      </c>
      <c r="F189" t="s">
        <v>442</v>
      </c>
      <c r="G189" t="s">
        <v>443</v>
      </c>
      <c r="H189">
        <v>30</v>
      </c>
      <c r="I189" t="s">
        <v>295</v>
      </c>
      <c r="J189" t="s">
        <v>286</v>
      </c>
      <c r="K189" t="s">
        <v>286</v>
      </c>
      <c r="L189" t="s">
        <v>286</v>
      </c>
      <c r="M189">
        <v>17111251240000</v>
      </c>
      <c r="N189" s="6">
        <v>43965</v>
      </c>
      <c r="O189" s="6">
        <v>32296</v>
      </c>
      <c r="P189" s="6">
        <v>32304</v>
      </c>
      <c r="Q189" s="6">
        <v>43965</v>
      </c>
      <c r="R189">
        <v>2</v>
      </c>
      <c r="S189" t="s">
        <v>305</v>
      </c>
      <c r="T189" t="s">
        <v>433</v>
      </c>
      <c r="U189" t="s">
        <v>289</v>
      </c>
      <c r="V189">
        <v>56</v>
      </c>
      <c r="W189" t="s">
        <v>434</v>
      </c>
      <c r="X189">
        <v>5</v>
      </c>
      <c r="Y189" t="s">
        <v>113</v>
      </c>
      <c r="Z189">
        <v>32.843414639681299</v>
      </c>
      <c r="AA189">
        <v>-92.234707117446902</v>
      </c>
      <c r="AB189">
        <v>20</v>
      </c>
      <c r="AC189" t="s">
        <v>364</v>
      </c>
      <c r="AD189">
        <v>0</v>
      </c>
      <c r="AE189" t="s">
        <v>286</v>
      </c>
      <c r="AF189" t="s">
        <v>286</v>
      </c>
      <c r="AG189" t="s">
        <v>306</v>
      </c>
      <c r="AH189" t="s">
        <v>591</v>
      </c>
      <c r="AI189" t="s">
        <v>217</v>
      </c>
      <c r="AJ189" t="s">
        <v>218</v>
      </c>
      <c r="AK189" t="s">
        <v>21</v>
      </c>
      <c r="AL189" s="4">
        <v>43965</v>
      </c>
      <c r="AM189" s="5">
        <v>12845</v>
      </c>
      <c r="AN189">
        <v>2140</v>
      </c>
      <c r="AQ189">
        <v>0</v>
      </c>
      <c r="AR189" t="s">
        <v>217</v>
      </c>
      <c r="AS189">
        <v>0</v>
      </c>
      <c r="AT189">
        <v>571617.95893103804</v>
      </c>
      <c r="AU189">
        <v>3634186.8481164998</v>
      </c>
      <c r="AV189">
        <f t="shared" si="2"/>
        <v>259.03423606684436</v>
      </c>
    </row>
    <row r="190" spans="1:48" x14ac:dyDescent="0.25">
      <c r="A190">
        <v>153748</v>
      </c>
      <c r="B190" t="s">
        <v>523</v>
      </c>
      <c r="C190">
        <v>2</v>
      </c>
      <c r="D190">
        <v>6824</v>
      </c>
      <c r="E190" t="s">
        <v>113</v>
      </c>
      <c r="F190" t="s">
        <v>429</v>
      </c>
      <c r="G190" t="s">
        <v>430</v>
      </c>
      <c r="H190">
        <v>30</v>
      </c>
      <c r="I190" t="s">
        <v>295</v>
      </c>
      <c r="J190" t="s">
        <v>286</v>
      </c>
      <c r="K190" t="s">
        <v>286</v>
      </c>
      <c r="L190" t="s">
        <v>286</v>
      </c>
      <c r="M190">
        <v>17111210890000</v>
      </c>
      <c r="N190" s="6">
        <v>43670</v>
      </c>
      <c r="O190" s="6">
        <v>28061</v>
      </c>
      <c r="P190" s="6">
        <v>28077</v>
      </c>
      <c r="Q190" s="6">
        <v>43670</v>
      </c>
      <c r="R190">
        <v>28</v>
      </c>
      <c r="S190" t="s">
        <v>339</v>
      </c>
      <c r="T190" t="s">
        <v>393</v>
      </c>
      <c r="U190" t="s">
        <v>289</v>
      </c>
      <c r="V190">
        <v>56</v>
      </c>
      <c r="W190" t="s">
        <v>434</v>
      </c>
      <c r="X190">
        <v>5</v>
      </c>
      <c r="Y190" t="s">
        <v>113</v>
      </c>
      <c r="Z190">
        <v>32.871537770548699</v>
      </c>
      <c r="AA190">
        <v>-92.169944635900805</v>
      </c>
      <c r="AB190">
        <v>20</v>
      </c>
      <c r="AC190" t="s">
        <v>364</v>
      </c>
      <c r="AD190">
        <v>0</v>
      </c>
      <c r="AE190" t="s">
        <v>286</v>
      </c>
      <c r="AF190" t="s">
        <v>286</v>
      </c>
      <c r="AG190" t="s">
        <v>306</v>
      </c>
      <c r="AH190" t="s">
        <v>591</v>
      </c>
      <c r="AI190" t="s">
        <v>504</v>
      </c>
      <c r="AJ190" t="s">
        <v>505</v>
      </c>
      <c r="AK190" t="s">
        <v>21</v>
      </c>
      <c r="AL190" s="4">
        <v>43670</v>
      </c>
      <c r="AM190" s="5">
        <v>12586.25</v>
      </c>
      <c r="AN190">
        <v>2328</v>
      </c>
      <c r="AQ190">
        <v>0</v>
      </c>
      <c r="AR190" t="s">
        <v>504</v>
      </c>
      <c r="AS190">
        <v>0</v>
      </c>
      <c r="AT190">
        <v>577654.19889870298</v>
      </c>
      <c r="AU190">
        <v>3637350.4099278301</v>
      </c>
      <c r="AV190">
        <f t="shared" si="2"/>
        <v>259.05203775336895</v>
      </c>
    </row>
    <row r="191" spans="1:48" x14ac:dyDescent="0.25">
      <c r="A191">
        <v>153747</v>
      </c>
      <c r="B191" t="s">
        <v>523</v>
      </c>
      <c r="C191">
        <v>1</v>
      </c>
      <c r="D191">
        <v>6824</v>
      </c>
      <c r="E191" t="s">
        <v>113</v>
      </c>
      <c r="F191" t="s">
        <v>429</v>
      </c>
      <c r="G191" t="s">
        <v>430</v>
      </c>
      <c r="H191">
        <v>30</v>
      </c>
      <c r="I191" t="s">
        <v>295</v>
      </c>
      <c r="J191" t="s">
        <v>286</v>
      </c>
      <c r="K191" t="s">
        <v>286</v>
      </c>
      <c r="L191" t="s">
        <v>286</v>
      </c>
      <c r="M191">
        <v>17111210880000</v>
      </c>
      <c r="N191" s="6">
        <v>43664</v>
      </c>
      <c r="O191" s="6">
        <v>28061</v>
      </c>
      <c r="P191" s="6">
        <v>28075</v>
      </c>
      <c r="Q191" s="6">
        <v>43664</v>
      </c>
      <c r="R191">
        <v>28</v>
      </c>
      <c r="S191" t="s">
        <v>339</v>
      </c>
      <c r="T191" t="s">
        <v>393</v>
      </c>
      <c r="U191" t="s">
        <v>289</v>
      </c>
      <c r="V191">
        <v>56</v>
      </c>
      <c r="W191" t="s">
        <v>434</v>
      </c>
      <c r="X191">
        <v>5</v>
      </c>
      <c r="Y191" t="s">
        <v>113</v>
      </c>
      <c r="Z191">
        <v>32.872336017492401</v>
      </c>
      <c r="AA191">
        <v>-92.173644632412007</v>
      </c>
      <c r="AB191">
        <v>20</v>
      </c>
      <c r="AC191" t="s">
        <v>364</v>
      </c>
      <c r="AD191">
        <v>900</v>
      </c>
      <c r="AE191" t="s">
        <v>286</v>
      </c>
      <c r="AF191" t="s">
        <v>515</v>
      </c>
      <c r="AG191" t="s">
        <v>306</v>
      </c>
      <c r="AH191" t="s">
        <v>591</v>
      </c>
      <c r="AI191" t="s">
        <v>504</v>
      </c>
      <c r="AJ191" t="s">
        <v>505</v>
      </c>
      <c r="AK191" t="s">
        <v>21</v>
      </c>
      <c r="AL191" s="4">
        <v>43664</v>
      </c>
      <c r="AM191" s="5">
        <v>12586.25</v>
      </c>
      <c r="AN191">
        <v>2324</v>
      </c>
      <c r="AQ191">
        <v>0</v>
      </c>
      <c r="AR191" t="s">
        <v>504</v>
      </c>
      <c r="AS191">
        <v>0</v>
      </c>
      <c r="AT191">
        <v>577307.35291884094</v>
      </c>
      <c r="AU191">
        <v>3637436.1896950798</v>
      </c>
      <c r="AV191">
        <f t="shared" si="2"/>
        <v>259.1972802083904</v>
      </c>
    </row>
    <row r="192" spans="1:48" x14ac:dyDescent="0.25">
      <c r="A192">
        <v>200126</v>
      </c>
      <c r="B192" t="s">
        <v>220</v>
      </c>
      <c r="C192">
        <v>6</v>
      </c>
      <c r="D192">
        <v>6824</v>
      </c>
      <c r="E192" t="s">
        <v>113</v>
      </c>
      <c r="F192" t="s">
        <v>442</v>
      </c>
      <c r="G192" t="s">
        <v>443</v>
      </c>
      <c r="H192">
        <v>30</v>
      </c>
      <c r="I192" t="s">
        <v>295</v>
      </c>
      <c r="J192" t="s">
        <v>286</v>
      </c>
      <c r="K192" t="s">
        <v>286</v>
      </c>
      <c r="L192" t="s">
        <v>286</v>
      </c>
      <c r="M192">
        <v>17111247250000</v>
      </c>
      <c r="N192" s="6">
        <v>43970</v>
      </c>
      <c r="O192" s="6">
        <v>31230</v>
      </c>
      <c r="P192" s="6">
        <v>31236</v>
      </c>
      <c r="Q192" s="6">
        <v>43970</v>
      </c>
      <c r="R192">
        <v>3</v>
      </c>
      <c r="S192" t="s">
        <v>305</v>
      </c>
      <c r="T192" t="s">
        <v>433</v>
      </c>
      <c r="U192" t="s">
        <v>289</v>
      </c>
      <c r="V192">
        <v>56</v>
      </c>
      <c r="W192" t="s">
        <v>434</v>
      </c>
      <c r="X192">
        <v>5</v>
      </c>
      <c r="Y192" t="s">
        <v>113</v>
      </c>
      <c r="Z192">
        <v>32.843490352810903</v>
      </c>
      <c r="AA192">
        <v>-92.243513503840802</v>
      </c>
      <c r="AB192">
        <v>20</v>
      </c>
      <c r="AC192" t="s">
        <v>364</v>
      </c>
      <c r="AD192">
        <v>0</v>
      </c>
      <c r="AE192" t="s">
        <v>286</v>
      </c>
      <c r="AF192" t="s">
        <v>286</v>
      </c>
      <c r="AG192" t="s">
        <v>306</v>
      </c>
      <c r="AH192" t="s">
        <v>591</v>
      </c>
      <c r="AI192" t="s">
        <v>217</v>
      </c>
      <c r="AJ192" t="s">
        <v>218</v>
      </c>
      <c r="AK192" t="s">
        <v>21</v>
      </c>
      <c r="AL192" s="4">
        <v>43970</v>
      </c>
      <c r="AM192" s="5">
        <v>12845</v>
      </c>
      <c r="AN192">
        <v>2206</v>
      </c>
      <c r="AQ192">
        <v>0</v>
      </c>
      <c r="AR192" t="s">
        <v>217</v>
      </c>
      <c r="AS192">
        <v>0</v>
      </c>
      <c r="AT192">
        <v>570793.76282988198</v>
      </c>
      <c r="AU192">
        <v>3634189.30568839</v>
      </c>
      <c r="AV192">
        <f t="shared" si="2"/>
        <v>259.27551278783989</v>
      </c>
    </row>
    <row r="193" spans="1:48" x14ac:dyDescent="0.25">
      <c r="A193">
        <v>200992</v>
      </c>
      <c r="B193" t="s">
        <v>216</v>
      </c>
      <c r="C193">
        <v>7</v>
      </c>
      <c r="D193">
        <v>6824</v>
      </c>
      <c r="E193" t="s">
        <v>113</v>
      </c>
      <c r="F193" t="s">
        <v>442</v>
      </c>
      <c r="G193" t="s">
        <v>443</v>
      </c>
      <c r="H193">
        <v>30</v>
      </c>
      <c r="I193" t="s">
        <v>295</v>
      </c>
      <c r="J193" t="s">
        <v>286</v>
      </c>
      <c r="K193" t="s">
        <v>286</v>
      </c>
      <c r="L193" t="s">
        <v>286</v>
      </c>
      <c r="M193">
        <v>17111247730000</v>
      </c>
      <c r="N193" s="6">
        <v>43958</v>
      </c>
      <c r="O193" s="6">
        <v>31278</v>
      </c>
      <c r="P193" s="6">
        <v>31278</v>
      </c>
      <c r="Q193" s="6">
        <v>43958</v>
      </c>
      <c r="R193">
        <v>35</v>
      </c>
      <c r="S193" t="s">
        <v>339</v>
      </c>
      <c r="T193" t="s">
        <v>433</v>
      </c>
      <c r="U193" t="s">
        <v>289</v>
      </c>
      <c r="V193">
        <v>56</v>
      </c>
      <c r="W193" t="s">
        <v>434</v>
      </c>
      <c r="X193">
        <v>5</v>
      </c>
      <c r="Y193" t="s">
        <v>113</v>
      </c>
      <c r="Z193">
        <v>32.847013624146399</v>
      </c>
      <c r="AA193">
        <v>-92.236757599898695</v>
      </c>
      <c r="AB193">
        <v>20</v>
      </c>
      <c r="AC193" t="s">
        <v>364</v>
      </c>
      <c r="AD193">
        <v>0</v>
      </c>
      <c r="AE193" t="s">
        <v>286</v>
      </c>
      <c r="AF193" t="s">
        <v>286</v>
      </c>
      <c r="AG193" t="s">
        <v>306</v>
      </c>
      <c r="AH193" t="s">
        <v>591</v>
      </c>
      <c r="AI193" t="s">
        <v>217</v>
      </c>
      <c r="AJ193" t="s">
        <v>218</v>
      </c>
      <c r="AK193" t="s">
        <v>21</v>
      </c>
      <c r="AL193" s="4">
        <v>43958</v>
      </c>
      <c r="AM193" s="5">
        <v>12845</v>
      </c>
      <c r="AN193">
        <v>2194</v>
      </c>
      <c r="AQ193">
        <v>0</v>
      </c>
      <c r="AR193" t="s">
        <v>217</v>
      </c>
      <c r="AS193">
        <v>0</v>
      </c>
      <c r="AT193">
        <v>571423.18386134296</v>
      </c>
      <c r="AU193">
        <v>3634584.4482947998</v>
      </c>
      <c r="AV193">
        <f t="shared" si="2"/>
        <v>259.30921136700232</v>
      </c>
    </row>
    <row r="194" spans="1:48" x14ac:dyDescent="0.25">
      <c r="A194">
        <v>204959</v>
      </c>
      <c r="B194" t="s">
        <v>220</v>
      </c>
      <c r="C194">
        <v>9</v>
      </c>
      <c r="D194">
        <v>6824</v>
      </c>
      <c r="E194" t="s">
        <v>113</v>
      </c>
      <c r="F194" t="s">
        <v>442</v>
      </c>
      <c r="G194" t="s">
        <v>443</v>
      </c>
      <c r="H194">
        <v>30</v>
      </c>
      <c r="I194" t="s">
        <v>295</v>
      </c>
      <c r="J194" t="s">
        <v>286</v>
      </c>
      <c r="K194" t="s">
        <v>286</v>
      </c>
      <c r="L194" t="s">
        <v>286</v>
      </c>
      <c r="M194">
        <v>17111249350000</v>
      </c>
      <c r="N194" s="6">
        <v>43923</v>
      </c>
      <c r="O194" s="6">
        <v>31736</v>
      </c>
      <c r="P194" s="6">
        <v>31752</v>
      </c>
      <c r="Q194" s="6">
        <v>43923</v>
      </c>
      <c r="R194">
        <v>3</v>
      </c>
      <c r="S194" t="s">
        <v>305</v>
      </c>
      <c r="T194" t="s">
        <v>433</v>
      </c>
      <c r="U194" t="s">
        <v>289</v>
      </c>
      <c r="V194">
        <v>56</v>
      </c>
      <c r="W194" t="s">
        <v>434</v>
      </c>
      <c r="X194">
        <v>5</v>
      </c>
      <c r="Y194" t="s">
        <v>113</v>
      </c>
      <c r="Z194">
        <v>32.843366640236198</v>
      </c>
      <c r="AA194">
        <v>-92.247629020264597</v>
      </c>
      <c r="AB194">
        <v>20</v>
      </c>
      <c r="AC194" t="s">
        <v>364</v>
      </c>
      <c r="AD194">
        <v>0</v>
      </c>
      <c r="AE194" t="s">
        <v>286</v>
      </c>
      <c r="AF194" t="s">
        <v>286</v>
      </c>
      <c r="AG194" t="s">
        <v>306</v>
      </c>
      <c r="AH194" t="s">
        <v>591</v>
      </c>
      <c r="AI194" t="s">
        <v>217</v>
      </c>
      <c r="AJ194" t="s">
        <v>218</v>
      </c>
      <c r="AK194" t="s">
        <v>21</v>
      </c>
      <c r="AL194" s="4">
        <v>43923</v>
      </c>
      <c r="AM194" s="5">
        <v>12845</v>
      </c>
      <c r="AN194">
        <v>2214</v>
      </c>
      <c r="AQ194">
        <v>0</v>
      </c>
      <c r="AR194" t="s">
        <v>217</v>
      </c>
      <c r="AS194">
        <v>0</v>
      </c>
      <c r="AT194">
        <v>570408.71499331295</v>
      </c>
      <c r="AU194">
        <v>3634172.84018471</v>
      </c>
      <c r="AV194">
        <f t="shared" ref="AV194:AV257" si="3">(SQRT((($AY$1-AT194)^2)+(($BA$1-AU194)^2)))*0.000621371</f>
        <v>259.37884152133716</v>
      </c>
    </row>
    <row r="195" spans="1:48" x14ac:dyDescent="0.25">
      <c r="A195">
        <v>207003</v>
      </c>
      <c r="B195" t="s">
        <v>216</v>
      </c>
      <c r="C195">
        <v>13</v>
      </c>
      <c r="D195">
        <v>6824</v>
      </c>
      <c r="E195" t="s">
        <v>113</v>
      </c>
      <c r="F195" t="s">
        <v>442</v>
      </c>
      <c r="G195" t="s">
        <v>443</v>
      </c>
      <c r="H195">
        <v>30</v>
      </c>
      <c r="I195" t="s">
        <v>295</v>
      </c>
      <c r="J195" t="s">
        <v>286</v>
      </c>
      <c r="K195" t="s">
        <v>286</v>
      </c>
      <c r="L195" t="s">
        <v>286</v>
      </c>
      <c r="M195">
        <v>17111250650000</v>
      </c>
      <c r="N195" s="6">
        <v>43963</v>
      </c>
      <c r="O195" s="6">
        <v>32056</v>
      </c>
      <c r="P195" s="6">
        <v>32068</v>
      </c>
      <c r="Q195" s="6">
        <v>43963</v>
      </c>
      <c r="R195">
        <v>35</v>
      </c>
      <c r="S195" t="s">
        <v>339</v>
      </c>
      <c r="T195" t="s">
        <v>433</v>
      </c>
      <c r="U195" t="s">
        <v>289</v>
      </c>
      <c r="V195">
        <v>56</v>
      </c>
      <c r="W195" t="s">
        <v>434</v>
      </c>
      <c r="X195">
        <v>5</v>
      </c>
      <c r="Y195" t="s">
        <v>113</v>
      </c>
      <c r="Z195">
        <v>32.850555538220497</v>
      </c>
      <c r="AA195">
        <v>-92.232501673075703</v>
      </c>
      <c r="AB195">
        <v>20</v>
      </c>
      <c r="AC195" t="s">
        <v>364</v>
      </c>
      <c r="AD195">
        <v>0</v>
      </c>
      <c r="AE195" t="s">
        <v>286</v>
      </c>
      <c r="AF195" t="s">
        <v>286</v>
      </c>
      <c r="AG195" t="s">
        <v>306</v>
      </c>
      <c r="AH195" t="s">
        <v>591</v>
      </c>
      <c r="AI195" t="s">
        <v>217</v>
      </c>
      <c r="AJ195" t="s">
        <v>218</v>
      </c>
      <c r="AK195" t="s">
        <v>21</v>
      </c>
      <c r="AL195" s="4">
        <v>43963</v>
      </c>
      <c r="AM195" s="5">
        <v>12845</v>
      </c>
      <c r="AQ195">
        <v>0</v>
      </c>
      <c r="AR195" t="s">
        <v>217</v>
      </c>
      <c r="AS195">
        <v>0</v>
      </c>
      <c r="AT195">
        <v>571818.60094388702</v>
      </c>
      <c r="AU195">
        <v>3634979.9960846901</v>
      </c>
      <c r="AV195">
        <f t="shared" si="3"/>
        <v>259.41175753976449</v>
      </c>
    </row>
    <row r="196" spans="1:48" x14ac:dyDescent="0.25">
      <c r="A196">
        <v>200288</v>
      </c>
      <c r="B196" t="s">
        <v>216</v>
      </c>
      <c r="C196">
        <v>6</v>
      </c>
      <c r="D196">
        <v>6824</v>
      </c>
      <c r="E196" t="s">
        <v>113</v>
      </c>
      <c r="F196" t="s">
        <v>442</v>
      </c>
      <c r="G196" t="s">
        <v>443</v>
      </c>
      <c r="H196">
        <v>30</v>
      </c>
      <c r="I196" t="s">
        <v>295</v>
      </c>
      <c r="J196" t="s">
        <v>286</v>
      </c>
      <c r="K196" t="s">
        <v>286</v>
      </c>
      <c r="L196" t="s">
        <v>286</v>
      </c>
      <c r="M196">
        <v>17111247320000</v>
      </c>
      <c r="N196" s="6">
        <v>43958</v>
      </c>
      <c r="O196" s="6">
        <v>31240</v>
      </c>
      <c r="P196" s="6">
        <v>31243</v>
      </c>
      <c r="Q196" s="6">
        <v>43958</v>
      </c>
      <c r="R196">
        <v>35</v>
      </c>
      <c r="S196" t="s">
        <v>339</v>
      </c>
      <c r="T196" t="s">
        <v>433</v>
      </c>
      <c r="U196" t="s">
        <v>289</v>
      </c>
      <c r="V196">
        <v>56</v>
      </c>
      <c r="W196" t="s">
        <v>434</v>
      </c>
      <c r="X196">
        <v>5</v>
      </c>
      <c r="Y196" t="s">
        <v>113</v>
      </c>
      <c r="Z196">
        <v>32.850424452296998</v>
      </c>
      <c r="AA196">
        <v>-92.236868250425502</v>
      </c>
      <c r="AB196">
        <v>20</v>
      </c>
      <c r="AC196" t="s">
        <v>364</v>
      </c>
      <c r="AD196">
        <v>0</v>
      </c>
      <c r="AE196" t="s">
        <v>286</v>
      </c>
      <c r="AF196" t="s">
        <v>286</v>
      </c>
      <c r="AG196" t="s">
        <v>306</v>
      </c>
      <c r="AH196" t="s">
        <v>591</v>
      </c>
      <c r="AI196" t="s">
        <v>217</v>
      </c>
      <c r="AJ196" t="s">
        <v>218</v>
      </c>
      <c r="AK196" t="s">
        <v>21</v>
      </c>
      <c r="AL196" s="4">
        <v>43958</v>
      </c>
      <c r="AM196" s="5">
        <v>12845</v>
      </c>
      <c r="AN196">
        <v>2182</v>
      </c>
      <c r="AQ196">
        <v>0</v>
      </c>
      <c r="AR196" t="s">
        <v>217</v>
      </c>
      <c r="AS196">
        <v>0</v>
      </c>
      <c r="AT196">
        <v>571410.09716166998</v>
      </c>
      <c r="AU196">
        <v>3634962.50288615</v>
      </c>
      <c r="AV196">
        <f t="shared" si="3"/>
        <v>259.5206720614446</v>
      </c>
    </row>
    <row r="197" spans="1:48" x14ac:dyDescent="0.25">
      <c r="A197">
        <v>150566</v>
      </c>
      <c r="B197" t="s">
        <v>513</v>
      </c>
      <c r="C197">
        <v>3</v>
      </c>
      <c r="D197">
        <v>6824</v>
      </c>
      <c r="E197" t="s">
        <v>113</v>
      </c>
      <c r="F197" t="s">
        <v>514</v>
      </c>
      <c r="G197">
        <v>3984</v>
      </c>
      <c r="H197">
        <v>30</v>
      </c>
      <c r="I197" t="s">
        <v>295</v>
      </c>
      <c r="J197" t="s">
        <v>286</v>
      </c>
      <c r="K197" t="s">
        <v>286</v>
      </c>
      <c r="L197" t="s">
        <v>286</v>
      </c>
      <c r="M197">
        <v>17111207530000</v>
      </c>
      <c r="N197" s="6">
        <v>43675</v>
      </c>
      <c r="O197" s="6">
        <v>27717</v>
      </c>
      <c r="P197" s="6">
        <v>27739</v>
      </c>
      <c r="Q197" s="6">
        <v>43675</v>
      </c>
      <c r="R197">
        <v>30</v>
      </c>
      <c r="S197" t="s">
        <v>339</v>
      </c>
      <c r="T197" t="s">
        <v>393</v>
      </c>
      <c r="U197" t="s">
        <v>289</v>
      </c>
      <c r="V197">
        <v>56</v>
      </c>
      <c r="W197" t="s">
        <v>434</v>
      </c>
      <c r="X197">
        <v>5</v>
      </c>
      <c r="Y197" t="s">
        <v>113</v>
      </c>
      <c r="Z197">
        <v>32.865737786931597</v>
      </c>
      <c r="AA197">
        <v>-92.204243199379206</v>
      </c>
      <c r="AB197">
        <v>20</v>
      </c>
      <c r="AC197" t="s">
        <v>364</v>
      </c>
      <c r="AD197">
        <v>953</v>
      </c>
      <c r="AE197" t="s">
        <v>286</v>
      </c>
      <c r="AF197" t="s">
        <v>515</v>
      </c>
      <c r="AG197" t="s">
        <v>306</v>
      </c>
      <c r="AH197" t="s">
        <v>591</v>
      </c>
      <c r="AI197" t="s">
        <v>504</v>
      </c>
      <c r="AJ197" t="s">
        <v>505</v>
      </c>
      <c r="AK197" t="s">
        <v>21</v>
      </c>
      <c r="AL197" s="4">
        <v>43675</v>
      </c>
      <c r="AM197" s="5">
        <v>12586.25</v>
      </c>
      <c r="AN197">
        <v>2268</v>
      </c>
      <c r="AQ197">
        <v>0</v>
      </c>
      <c r="AR197" t="s">
        <v>504</v>
      </c>
      <c r="AS197">
        <v>0</v>
      </c>
      <c r="AT197">
        <v>574450.24874398205</v>
      </c>
      <c r="AU197">
        <v>3636682.6998588899</v>
      </c>
      <c r="AV197">
        <f t="shared" si="3"/>
        <v>259.59188062962858</v>
      </c>
    </row>
    <row r="198" spans="1:48" x14ac:dyDescent="0.25">
      <c r="A198">
        <v>165174</v>
      </c>
      <c r="B198" t="s">
        <v>178</v>
      </c>
      <c r="C198">
        <v>4</v>
      </c>
      <c r="D198">
        <v>6824</v>
      </c>
      <c r="E198" t="s">
        <v>113</v>
      </c>
      <c r="F198" t="s">
        <v>442</v>
      </c>
      <c r="G198" t="s">
        <v>443</v>
      </c>
      <c r="H198">
        <v>30</v>
      </c>
      <c r="I198" t="s">
        <v>295</v>
      </c>
      <c r="J198" t="s">
        <v>286</v>
      </c>
      <c r="K198" t="s">
        <v>286</v>
      </c>
      <c r="L198" t="s">
        <v>286</v>
      </c>
      <c r="M198">
        <v>17111220040000</v>
      </c>
      <c r="N198" s="6">
        <v>43985</v>
      </c>
      <c r="O198" s="6">
        <v>29109</v>
      </c>
      <c r="P198" s="6">
        <v>29114</v>
      </c>
      <c r="Q198" s="6">
        <v>43985</v>
      </c>
      <c r="R198">
        <v>25</v>
      </c>
      <c r="S198" t="s">
        <v>339</v>
      </c>
      <c r="T198" t="s">
        <v>433</v>
      </c>
      <c r="U198" t="s">
        <v>289</v>
      </c>
      <c r="V198">
        <v>56</v>
      </c>
      <c r="W198" t="s">
        <v>434</v>
      </c>
      <c r="X198">
        <v>5</v>
      </c>
      <c r="Y198" t="s">
        <v>113</v>
      </c>
      <c r="Z198">
        <v>32.859956731244601</v>
      </c>
      <c r="AA198">
        <v>-92.218169403711101</v>
      </c>
      <c r="AB198">
        <v>20</v>
      </c>
      <c r="AC198" t="s">
        <v>364</v>
      </c>
      <c r="AD198">
        <v>0</v>
      </c>
      <c r="AE198" t="s">
        <v>286</v>
      </c>
      <c r="AF198" t="s">
        <v>286</v>
      </c>
      <c r="AG198" t="s">
        <v>306</v>
      </c>
      <c r="AH198" t="s">
        <v>591</v>
      </c>
      <c r="AI198" t="s">
        <v>179</v>
      </c>
      <c r="AJ198" t="s">
        <v>180</v>
      </c>
      <c r="AK198" t="s">
        <v>21</v>
      </c>
      <c r="AL198" s="4">
        <v>43985</v>
      </c>
      <c r="AM198" s="5">
        <v>12845</v>
      </c>
      <c r="AQ198">
        <v>0</v>
      </c>
      <c r="AR198" t="s">
        <v>179</v>
      </c>
      <c r="AS198">
        <v>0</v>
      </c>
      <c r="AT198">
        <v>573152.04888712498</v>
      </c>
      <c r="AU198">
        <v>3636032.0660257898</v>
      </c>
      <c r="AV198">
        <f t="shared" si="3"/>
        <v>259.60547402000174</v>
      </c>
    </row>
    <row r="199" spans="1:48" x14ac:dyDescent="0.25">
      <c r="A199">
        <v>205102</v>
      </c>
      <c r="B199" t="s">
        <v>216</v>
      </c>
      <c r="C199">
        <v>11</v>
      </c>
      <c r="D199">
        <v>6824</v>
      </c>
      <c r="E199" t="s">
        <v>113</v>
      </c>
      <c r="F199" t="s">
        <v>442</v>
      </c>
      <c r="G199" t="s">
        <v>443</v>
      </c>
      <c r="H199">
        <v>30</v>
      </c>
      <c r="I199" t="s">
        <v>295</v>
      </c>
      <c r="J199" t="s">
        <v>286</v>
      </c>
      <c r="K199" t="s">
        <v>286</v>
      </c>
      <c r="L199" t="s">
        <v>286</v>
      </c>
      <c r="M199">
        <v>17111249480000</v>
      </c>
      <c r="N199" s="6">
        <v>43931</v>
      </c>
      <c r="O199" s="6">
        <v>31758</v>
      </c>
      <c r="P199" s="6">
        <v>31759</v>
      </c>
      <c r="Q199" s="6">
        <v>43931</v>
      </c>
      <c r="R199">
        <v>35</v>
      </c>
      <c r="S199" t="s">
        <v>339</v>
      </c>
      <c r="T199" t="s">
        <v>433</v>
      </c>
      <c r="U199" t="s">
        <v>289</v>
      </c>
      <c r="V199">
        <v>56</v>
      </c>
      <c r="W199" t="s">
        <v>434</v>
      </c>
      <c r="X199">
        <v>5</v>
      </c>
      <c r="Y199" t="s">
        <v>113</v>
      </c>
      <c r="Z199">
        <v>32.850734337676499</v>
      </c>
      <c r="AA199">
        <v>-92.240569356366095</v>
      </c>
      <c r="AB199">
        <v>20</v>
      </c>
      <c r="AC199" t="s">
        <v>364</v>
      </c>
      <c r="AD199">
        <v>0</v>
      </c>
      <c r="AE199" t="s">
        <v>286</v>
      </c>
      <c r="AF199" t="s">
        <v>286</v>
      </c>
      <c r="AG199" t="s">
        <v>306</v>
      </c>
      <c r="AH199" t="s">
        <v>591</v>
      </c>
      <c r="AI199" t="s">
        <v>217</v>
      </c>
      <c r="AJ199" t="s">
        <v>218</v>
      </c>
      <c r="AK199" t="s">
        <v>21</v>
      </c>
      <c r="AL199" s="4">
        <v>43931</v>
      </c>
      <c r="AM199" s="5">
        <v>12845</v>
      </c>
      <c r="AQ199">
        <v>0</v>
      </c>
      <c r="AR199" t="s">
        <v>217</v>
      </c>
      <c r="AS199">
        <v>0</v>
      </c>
      <c r="AT199">
        <v>571063.51343046303</v>
      </c>
      <c r="AU199">
        <v>3634994.3608814501</v>
      </c>
      <c r="AV199">
        <f t="shared" si="3"/>
        <v>259.6388808776361</v>
      </c>
    </row>
    <row r="200" spans="1:48" x14ac:dyDescent="0.25">
      <c r="A200">
        <v>200993</v>
      </c>
      <c r="B200" t="s">
        <v>216</v>
      </c>
      <c r="C200">
        <v>8</v>
      </c>
      <c r="D200">
        <v>6824</v>
      </c>
      <c r="E200" t="s">
        <v>113</v>
      </c>
      <c r="F200" t="s">
        <v>442</v>
      </c>
      <c r="G200" t="s">
        <v>443</v>
      </c>
      <c r="H200">
        <v>30</v>
      </c>
      <c r="I200" t="s">
        <v>295</v>
      </c>
      <c r="J200" t="s">
        <v>286</v>
      </c>
      <c r="K200" t="s">
        <v>286</v>
      </c>
      <c r="L200" t="s">
        <v>286</v>
      </c>
      <c r="M200">
        <v>17111247740000</v>
      </c>
      <c r="N200" s="6">
        <v>43964</v>
      </c>
      <c r="O200" s="6">
        <v>31278</v>
      </c>
      <c r="P200" s="6">
        <v>31280</v>
      </c>
      <c r="Q200" s="6">
        <v>43964</v>
      </c>
      <c r="R200">
        <v>35</v>
      </c>
      <c r="S200" t="s">
        <v>339</v>
      </c>
      <c r="T200" t="s">
        <v>433</v>
      </c>
      <c r="U200" t="s">
        <v>289</v>
      </c>
      <c r="V200">
        <v>56</v>
      </c>
      <c r="W200" t="s">
        <v>434</v>
      </c>
      <c r="X200">
        <v>5</v>
      </c>
      <c r="Y200" t="s">
        <v>113</v>
      </c>
      <c r="Z200">
        <v>32.854510209488701</v>
      </c>
      <c r="AA200">
        <v>-92.232464055911507</v>
      </c>
      <c r="AB200">
        <v>20</v>
      </c>
      <c r="AC200" t="s">
        <v>364</v>
      </c>
      <c r="AD200">
        <v>0</v>
      </c>
      <c r="AE200" t="s">
        <v>286</v>
      </c>
      <c r="AF200" t="s">
        <v>286</v>
      </c>
      <c r="AG200" t="s">
        <v>306</v>
      </c>
      <c r="AH200" t="s">
        <v>591</v>
      </c>
      <c r="AI200" t="s">
        <v>217</v>
      </c>
      <c r="AJ200" t="s">
        <v>218</v>
      </c>
      <c r="AK200" t="s">
        <v>21</v>
      </c>
      <c r="AL200" s="4">
        <v>43964</v>
      </c>
      <c r="AM200" s="5">
        <v>12845</v>
      </c>
      <c r="AN200">
        <v>2201</v>
      </c>
      <c r="AQ200">
        <v>0</v>
      </c>
      <c r="AR200" t="s">
        <v>217</v>
      </c>
      <c r="AS200">
        <v>0</v>
      </c>
      <c r="AT200">
        <v>571818.93479499803</v>
      </c>
      <c r="AU200">
        <v>3635418.44276598</v>
      </c>
      <c r="AV200">
        <f t="shared" si="3"/>
        <v>259.65266105454259</v>
      </c>
    </row>
    <row r="201" spans="1:48" x14ac:dyDescent="0.25">
      <c r="A201">
        <v>150569</v>
      </c>
      <c r="B201" t="s">
        <v>513</v>
      </c>
      <c r="C201">
        <v>2</v>
      </c>
      <c r="D201">
        <v>6824</v>
      </c>
      <c r="E201" t="s">
        <v>113</v>
      </c>
      <c r="F201" t="s">
        <v>514</v>
      </c>
      <c r="G201">
        <v>3984</v>
      </c>
      <c r="H201">
        <v>30</v>
      </c>
      <c r="I201" t="s">
        <v>295</v>
      </c>
      <c r="J201" t="s">
        <v>286</v>
      </c>
      <c r="K201" t="s">
        <v>286</v>
      </c>
      <c r="L201" t="s">
        <v>286</v>
      </c>
      <c r="M201">
        <v>17111207560000</v>
      </c>
      <c r="N201" s="6">
        <v>43675</v>
      </c>
      <c r="O201" s="6">
        <v>27717</v>
      </c>
      <c r="P201" s="6">
        <v>27738</v>
      </c>
      <c r="Q201" s="6">
        <v>43675</v>
      </c>
      <c r="R201">
        <v>25</v>
      </c>
      <c r="S201" t="s">
        <v>339</v>
      </c>
      <c r="T201" t="s">
        <v>433</v>
      </c>
      <c r="U201" t="s">
        <v>289</v>
      </c>
      <c r="V201">
        <v>56</v>
      </c>
      <c r="W201" t="s">
        <v>434</v>
      </c>
      <c r="X201">
        <v>5</v>
      </c>
      <c r="Y201" t="s">
        <v>113</v>
      </c>
      <c r="Z201">
        <v>32.865937533987001</v>
      </c>
      <c r="AA201">
        <v>-92.208645311543293</v>
      </c>
      <c r="AB201">
        <v>20</v>
      </c>
      <c r="AC201" t="s">
        <v>364</v>
      </c>
      <c r="AD201">
        <v>932</v>
      </c>
      <c r="AE201" t="s">
        <v>286</v>
      </c>
      <c r="AF201" t="s">
        <v>515</v>
      </c>
      <c r="AG201" t="s">
        <v>306</v>
      </c>
      <c r="AH201" t="s">
        <v>591</v>
      </c>
      <c r="AI201" t="s">
        <v>504</v>
      </c>
      <c r="AJ201" t="s">
        <v>505</v>
      </c>
      <c r="AK201" t="s">
        <v>21</v>
      </c>
      <c r="AL201" s="4">
        <v>43675</v>
      </c>
      <c r="AM201" s="5">
        <v>12586.25</v>
      </c>
      <c r="AN201">
        <v>2258</v>
      </c>
      <c r="AQ201">
        <v>0</v>
      </c>
      <c r="AR201" t="s">
        <v>504</v>
      </c>
      <c r="AS201">
        <v>0</v>
      </c>
      <c r="AT201">
        <v>574038.21778488799</v>
      </c>
      <c r="AU201">
        <v>3636701.7484088899</v>
      </c>
      <c r="AV201">
        <f t="shared" si="3"/>
        <v>259.72023951807182</v>
      </c>
    </row>
    <row r="202" spans="1:48" x14ac:dyDescent="0.25">
      <c r="A202">
        <v>165274</v>
      </c>
      <c r="B202" t="s">
        <v>178</v>
      </c>
      <c r="C202">
        <v>3</v>
      </c>
      <c r="D202">
        <v>6824</v>
      </c>
      <c r="E202" t="s">
        <v>113</v>
      </c>
      <c r="F202" t="s">
        <v>442</v>
      </c>
      <c r="G202" t="s">
        <v>443</v>
      </c>
      <c r="H202">
        <v>30</v>
      </c>
      <c r="I202" t="s">
        <v>295</v>
      </c>
      <c r="J202" t="s">
        <v>286</v>
      </c>
      <c r="K202" t="s">
        <v>286</v>
      </c>
      <c r="L202" t="s">
        <v>286</v>
      </c>
      <c r="M202">
        <v>17111220170000</v>
      </c>
      <c r="N202" s="6">
        <v>43993</v>
      </c>
      <c r="O202" s="6">
        <v>29116</v>
      </c>
      <c r="P202" s="6">
        <v>29122</v>
      </c>
      <c r="Q202" s="6">
        <v>43993</v>
      </c>
      <c r="R202">
        <v>25</v>
      </c>
      <c r="S202" t="s">
        <v>339</v>
      </c>
      <c r="T202" t="s">
        <v>433</v>
      </c>
      <c r="U202" t="s">
        <v>289</v>
      </c>
      <c r="V202">
        <v>56</v>
      </c>
      <c r="W202" t="s">
        <v>434</v>
      </c>
      <c r="X202">
        <v>5</v>
      </c>
      <c r="Y202" t="s">
        <v>113</v>
      </c>
      <c r="Z202">
        <v>32.860193158564499</v>
      </c>
      <c r="AA202">
        <v>-92.221965488756993</v>
      </c>
      <c r="AB202">
        <v>20</v>
      </c>
      <c r="AC202" t="s">
        <v>364</v>
      </c>
      <c r="AD202">
        <v>0</v>
      </c>
      <c r="AE202" t="s">
        <v>286</v>
      </c>
      <c r="AF202" t="s">
        <v>286</v>
      </c>
      <c r="AG202" t="s">
        <v>306</v>
      </c>
      <c r="AH202" t="s">
        <v>591</v>
      </c>
      <c r="AI202" t="s">
        <v>179</v>
      </c>
      <c r="AJ202" t="s">
        <v>180</v>
      </c>
      <c r="AK202" t="s">
        <v>21</v>
      </c>
      <c r="AL202" s="4">
        <v>43993</v>
      </c>
      <c r="AM202" s="5">
        <v>12845</v>
      </c>
      <c r="AQ202">
        <v>0</v>
      </c>
      <c r="AR202" t="s">
        <v>179</v>
      </c>
      <c r="AS202">
        <v>0</v>
      </c>
      <c r="AT202">
        <v>572796.66857706604</v>
      </c>
      <c r="AU202">
        <v>3636055.6532401899</v>
      </c>
      <c r="AV202">
        <f t="shared" si="3"/>
        <v>259.72077822143223</v>
      </c>
    </row>
    <row r="203" spans="1:48" x14ac:dyDescent="0.25">
      <c r="A203">
        <v>195865</v>
      </c>
      <c r="B203" t="s">
        <v>216</v>
      </c>
      <c r="C203">
        <v>2</v>
      </c>
      <c r="D203">
        <v>6824</v>
      </c>
      <c r="E203" t="s">
        <v>113</v>
      </c>
      <c r="F203" t="s">
        <v>442</v>
      </c>
      <c r="G203" t="s">
        <v>443</v>
      </c>
      <c r="H203">
        <v>30</v>
      </c>
      <c r="I203" t="s">
        <v>295</v>
      </c>
      <c r="J203" t="s">
        <v>286</v>
      </c>
      <c r="K203" t="s">
        <v>286</v>
      </c>
      <c r="L203" t="s">
        <v>286</v>
      </c>
      <c r="M203">
        <v>17111245260000</v>
      </c>
      <c r="N203" s="6">
        <v>43938</v>
      </c>
      <c r="O203" s="6">
        <v>30977</v>
      </c>
      <c r="P203" s="6">
        <v>30997</v>
      </c>
      <c r="Q203" s="6">
        <v>43938</v>
      </c>
      <c r="R203">
        <v>35</v>
      </c>
      <c r="S203" t="s">
        <v>339</v>
      </c>
      <c r="T203" t="s">
        <v>433</v>
      </c>
      <c r="U203" t="s">
        <v>289</v>
      </c>
      <c r="V203">
        <v>56</v>
      </c>
      <c r="W203" t="s">
        <v>434</v>
      </c>
      <c r="X203">
        <v>5</v>
      </c>
      <c r="Y203" t="s">
        <v>113</v>
      </c>
      <c r="Z203">
        <v>32.854277756002404</v>
      </c>
      <c r="AA203">
        <v>-92.236984148577093</v>
      </c>
      <c r="AB203">
        <v>20</v>
      </c>
      <c r="AC203" t="s">
        <v>364</v>
      </c>
      <c r="AD203">
        <v>0</v>
      </c>
      <c r="AE203" t="s">
        <v>286</v>
      </c>
      <c r="AF203" t="s">
        <v>286</v>
      </c>
      <c r="AG203" t="s">
        <v>306</v>
      </c>
      <c r="AH203" t="s">
        <v>591</v>
      </c>
      <c r="AI203" t="s">
        <v>217</v>
      </c>
      <c r="AJ203" t="s">
        <v>218</v>
      </c>
      <c r="AK203" t="s">
        <v>21</v>
      </c>
      <c r="AL203" s="4">
        <v>43938</v>
      </c>
      <c r="AM203" s="5">
        <v>12845</v>
      </c>
      <c r="AN203">
        <v>2193</v>
      </c>
      <c r="AQ203">
        <v>0</v>
      </c>
      <c r="AR203" t="s">
        <v>217</v>
      </c>
      <c r="AS203">
        <v>0</v>
      </c>
      <c r="AT203">
        <v>571396.16555334697</v>
      </c>
      <c r="AU203">
        <v>3635389.6076642899</v>
      </c>
      <c r="AV203">
        <f t="shared" si="3"/>
        <v>259.75936973194422</v>
      </c>
    </row>
    <row r="204" spans="1:48" x14ac:dyDescent="0.25">
      <c r="A204">
        <v>205810</v>
      </c>
      <c r="B204" t="s">
        <v>216</v>
      </c>
      <c r="C204">
        <v>12</v>
      </c>
      <c r="D204">
        <v>6824</v>
      </c>
      <c r="E204" t="s">
        <v>113</v>
      </c>
      <c r="F204" t="s">
        <v>442</v>
      </c>
      <c r="G204" t="s">
        <v>443</v>
      </c>
      <c r="H204">
        <v>30</v>
      </c>
      <c r="I204" t="s">
        <v>295</v>
      </c>
      <c r="J204" t="s">
        <v>286</v>
      </c>
      <c r="K204" t="s">
        <v>286</v>
      </c>
      <c r="L204" t="s">
        <v>286</v>
      </c>
      <c r="M204">
        <v>17111249870000</v>
      </c>
      <c r="N204" s="6">
        <v>43938</v>
      </c>
      <c r="O204" s="6">
        <v>31902</v>
      </c>
      <c r="P204" s="6">
        <v>31897</v>
      </c>
      <c r="Q204" s="6">
        <v>43938</v>
      </c>
      <c r="R204">
        <v>34</v>
      </c>
      <c r="S204" t="s">
        <v>339</v>
      </c>
      <c r="T204" t="s">
        <v>433</v>
      </c>
      <c r="U204" t="s">
        <v>289</v>
      </c>
      <c r="V204">
        <v>56</v>
      </c>
      <c r="W204" t="s">
        <v>434</v>
      </c>
      <c r="X204">
        <v>5</v>
      </c>
      <c r="Y204" t="s">
        <v>113</v>
      </c>
      <c r="Z204">
        <v>32.851039467336797</v>
      </c>
      <c r="AA204">
        <v>-92.244693773213996</v>
      </c>
      <c r="AB204">
        <v>20</v>
      </c>
      <c r="AC204" t="s">
        <v>364</v>
      </c>
      <c r="AD204">
        <v>0</v>
      </c>
      <c r="AE204" t="s">
        <v>286</v>
      </c>
      <c r="AF204" t="s">
        <v>286</v>
      </c>
      <c r="AG204" t="s">
        <v>306</v>
      </c>
      <c r="AH204" t="s">
        <v>591</v>
      </c>
      <c r="AI204" t="s">
        <v>217</v>
      </c>
      <c r="AJ204" t="s">
        <v>218</v>
      </c>
      <c r="AK204" t="s">
        <v>21</v>
      </c>
      <c r="AL204" s="4">
        <v>43938</v>
      </c>
      <c r="AM204" s="5">
        <v>12845</v>
      </c>
      <c r="AN204">
        <v>2185</v>
      </c>
      <c r="AQ204">
        <v>0</v>
      </c>
      <c r="AR204" t="s">
        <v>217</v>
      </c>
      <c r="AS204">
        <v>0</v>
      </c>
      <c r="AT204">
        <v>570677.32432346302</v>
      </c>
      <c r="AU204">
        <v>3635025.4204082801</v>
      </c>
      <c r="AV204">
        <f t="shared" si="3"/>
        <v>259.76830994794619</v>
      </c>
    </row>
    <row r="205" spans="1:48" x14ac:dyDescent="0.25">
      <c r="A205">
        <v>165175</v>
      </c>
      <c r="B205" t="s">
        <v>178</v>
      </c>
      <c r="C205">
        <v>6</v>
      </c>
      <c r="D205">
        <v>6824</v>
      </c>
      <c r="E205" t="s">
        <v>113</v>
      </c>
      <c r="F205" t="s">
        <v>442</v>
      </c>
      <c r="G205" t="s">
        <v>443</v>
      </c>
      <c r="H205">
        <v>30</v>
      </c>
      <c r="I205" t="s">
        <v>295</v>
      </c>
      <c r="J205" t="s">
        <v>286</v>
      </c>
      <c r="K205" t="s">
        <v>286</v>
      </c>
      <c r="L205" t="s">
        <v>286</v>
      </c>
      <c r="M205">
        <v>17111220050000</v>
      </c>
      <c r="N205" s="6">
        <v>43986</v>
      </c>
      <c r="O205" s="6">
        <v>29109</v>
      </c>
      <c r="P205" s="6">
        <v>29112</v>
      </c>
      <c r="Q205" s="6">
        <v>43986</v>
      </c>
      <c r="R205">
        <v>25</v>
      </c>
      <c r="S205" t="s">
        <v>339</v>
      </c>
      <c r="T205" t="s">
        <v>433</v>
      </c>
      <c r="U205" t="s">
        <v>289</v>
      </c>
      <c r="V205">
        <v>56</v>
      </c>
      <c r="W205" t="s">
        <v>434</v>
      </c>
      <c r="X205">
        <v>5</v>
      </c>
      <c r="Y205" t="s">
        <v>113</v>
      </c>
      <c r="Z205">
        <v>32.863530864883998</v>
      </c>
      <c r="AA205">
        <v>-92.217562467857704</v>
      </c>
      <c r="AB205">
        <v>20</v>
      </c>
      <c r="AC205" t="s">
        <v>364</v>
      </c>
      <c r="AD205">
        <v>0</v>
      </c>
      <c r="AE205" t="s">
        <v>286</v>
      </c>
      <c r="AF205" t="s">
        <v>286</v>
      </c>
      <c r="AG205" t="s">
        <v>306</v>
      </c>
      <c r="AH205" t="s">
        <v>591</v>
      </c>
      <c r="AI205" t="s">
        <v>179</v>
      </c>
      <c r="AJ205" t="s">
        <v>180</v>
      </c>
      <c r="AK205" t="s">
        <v>21</v>
      </c>
      <c r="AL205" s="4">
        <v>43986</v>
      </c>
      <c r="AM205" s="5">
        <v>12845</v>
      </c>
      <c r="AQ205">
        <v>0</v>
      </c>
      <c r="AR205" t="s">
        <v>179</v>
      </c>
      <c r="AS205">
        <v>0</v>
      </c>
      <c r="AT205">
        <v>573205.90159926296</v>
      </c>
      <c r="AU205">
        <v>3636428.7219255301</v>
      </c>
      <c r="AV205">
        <f t="shared" si="3"/>
        <v>259.80847907458298</v>
      </c>
    </row>
    <row r="206" spans="1:48" x14ac:dyDescent="0.25">
      <c r="A206">
        <v>213510</v>
      </c>
      <c r="B206" t="s">
        <v>216</v>
      </c>
      <c r="C206">
        <v>18</v>
      </c>
      <c r="D206">
        <v>6824</v>
      </c>
      <c r="E206" t="s">
        <v>113</v>
      </c>
      <c r="F206" t="s">
        <v>442</v>
      </c>
      <c r="G206" t="s">
        <v>443</v>
      </c>
      <c r="H206">
        <v>30</v>
      </c>
      <c r="I206" t="s">
        <v>295</v>
      </c>
      <c r="J206" t="s">
        <v>286</v>
      </c>
      <c r="K206" t="s">
        <v>286</v>
      </c>
      <c r="L206" t="s">
        <v>286</v>
      </c>
      <c r="M206">
        <v>17111252630000</v>
      </c>
      <c r="N206" s="6">
        <v>43930</v>
      </c>
      <c r="O206" s="6">
        <v>33428</v>
      </c>
      <c r="P206" s="6">
        <v>33464</v>
      </c>
      <c r="Q206" s="6">
        <v>43930</v>
      </c>
      <c r="R206">
        <v>34</v>
      </c>
      <c r="S206" t="s">
        <v>339</v>
      </c>
      <c r="T206" t="s">
        <v>433</v>
      </c>
      <c r="U206" t="s">
        <v>289</v>
      </c>
      <c r="V206">
        <v>56</v>
      </c>
      <c r="W206" t="s">
        <v>434</v>
      </c>
      <c r="X206">
        <v>5</v>
      </c>
      <c r="Y206" t="s">
        <v>113</v>
      </c>
      <c r="Z206">
        <v>32.852570535081099</v>
      </c>
      <c r="AA206">
        <v>-92.243465242598305</v>
      </c>
      <c r="AB206">
        <v>20</v>
      </c>
      <c r="AC206" t="s">
        <v>364</v>
      </c>
      <c r="AD206">
        <v>0</v>
      </c>
      <c r="AE206" t="s">
        <v>286</v>
      </c>
      <c r="AF206" t="s">
        <v>286</v>
      </c>
      <c r="AG206" t="s">
        <v>306</v>
      </c>
      <c r="AH206" t="s">
        <v>591</v>
      </c>
      <c r="AI206" t="s">
        <v>217</v>
      </c>
      <c r="AJ206" t="s">
        <v>218</v>
      </c>
      <c r="AK206" t="s">
        <v>21</v>
      </c>
      <c r="AL206" s="4">
        <v>43930</v>
      </c>
      <c r="AM206" s="5">
        <v>12845</v>
      </c>
      <c r="AN206">
        <v>2208</v>
      </c>
      <c r="AQ206">
        <v>0</v>
      </c>
      <c r="AR206" t="s">
        <v>217</v>
      </c>
      <c r="AS206">
        <v>0</v>
      </c>
      <c r="AT206">
        <v>570791.06926861301</v>
      </c>
      <c r="AU206">
        <v>3635195.97959723</v>
      </c>
      <c r="AV206">
        <f t="shared" si="3"/>
        <v>259.82883296138556</v>
      </c>
    </row>
    <row r="207" spans="1:48" x14ac:dyDescent="0.25">
      <c r="A207">
        <v>199863</v>
      </c>
      <c r="B207" t="s">
        <v>216</v>
      </c>
      <c r="C207">
        <v>5</v>
      </c>
      <c r="D207">
        <v>6824</v>
      </c>
      <c r="E207" t="s">
        <v>113</v>
      </c>
      <c r="F207" t="s">
        <v>442</v>
      </c>
      <c r="G207" t="s">
        <v>443</v>
      </c>
      <c r="H207">
        <v>30</v>
      </c>
      <c r="I207" t="s">
        <v>295</v>
      </c>
      <c r="J207" t="s">
        <v>286</v>
      </c>
      <c r="K207" t="s">
        <v>286</v>
      </c>
      <c r="L207" t="s">
        <v>286</v>
      </c>
      <c r="M207">
        <v>17111246860000</v>
      </c>
      <c r="N207" s="6">
        <v>43935</v>
      </c>
      <c r="O207" s="6">
        <v>31215</v>
      </c>
      <c r="P207" s="6">
        <v>31218</v>
      </c>
      <c r="Q207" s="6">
        <v>43935</v>
      </c>
      <c r="R207">
        <v>35</v>
      </c>
      <c r="S207" t="s">
        <v>339</v>
      </c>
      <c r="T207" t="s">
        <v>433</v>
      </c>
      <c r="U207" t="s">
        <v>289</v>
      </c>
      <c r="V207">
        <v>56</v>
      </c>
      <c r="W207" t="s">
        <v>434</v>
      </c>
      <c r="X207">
        <v>5</v>
      </c>
      <c r="Y207" t="s">
        <v>113</v>
      </c>
      <c r="Z207">
        <v>32.854305335571098</v>
      </c>
      <c r="AA207">
        <v>-92.241063914429702</v>
      </c>
      <c r="AB207">
        <v>20</v>
      </c>
      <c r="AC207" t="s">
        <v>364</v>
      </c>
      <c r="AD207">
        <v>0</v>
      </c>
      <c r="AE207" t="s">
        <v>286</v>
      </c>
      <c r="AF207" t="s">
        <v>286</v>
      </c>
      <c r="AG207" t="s">
        <v>306</v>
      </c>
      <c r="AH207" t="s">
        <v>591</v>
      </c>
      <c r="AI207" t="s">
        <v>217</v>
      </c>
      <c r="AJ207" t="s">
        <v>218</v>
      </c>
      <c r="AK207" t="s">
        <v>21</v>
      </c>
      <c r="AL207" s="4">
        <v>43935</v>
      </c>
      <c r="AM207" s="5">
        <v>12845</v>
      </c>
      <c r="AN207">
        <v>2214</v>
      </c>
      <c r="AQ207">
        <v>0</v>
      </c>
      <c r="AR207" t="s">
        <v>217</v>
      </c>
      <c r="AS207">
        <v>0</v>
      </c>
      <c r="AT207">
        <v>571014.38969977398</v>
      </c>
      <c r="AU207">
        <v>3635389.9143619402</v>
      </c>
      <c r="AV207">
        <f t="shared" si="3"/>
        <v>259.87039308788667</v>
      </c>
    </row>
    <row r="208" spans="1:48" x14ac:dyDescent="0.25">
      <c r="A208">
        <v>165275</v>
      </c>
      <c r="B208" t="s">
        <v>178</v>
      </c>
      <c r="C208">
        <v>5</v>
      </c>
      <c r="D208">
        <v>6824</v>
      </c>
      <c r="E208" t="s">
        <v>113</v>
      </c>
      <c r="F208" t="s">
        <v>442</v>
      </c>
      <c r="G208" t="s">
        <v>443</v>
      </c>
      <c r="H208">
        <v>30</v>
      </c>
      <c r="I208" t="s">
        <v>295</v>
      </c>
      <c r="J208" t="s">
        <v>286</v>
      </c>
      <c r="K208" t="s">
        <v>286</v>
      </c>
      <c r="L208" t="s">
        <v>286</v>
      </c>
      <c r="M208">
        <v>17111220180000</v>
      </c>
      <c r="N208" s="6">
        <v>43986</v>
      </c>
      <c r="O208" s="6">
        <v>29116</v>
      </c>
      <c r="P208" s="6">
        <v>29119</v>
      </c>
      <c r="Q208" s="6">
        <v>43986</v>
      </c>
      <c r="R208">
        <v>25</v>
      </c>
      <c r="S208" t="s">
        <v>339</v>
      </c>
      <c r="T208" t="s">
        <v>433</v>
      </c>
      <c r="U208" t="s">
        <v>289</v>
      </c>
      <c r="V208">
        <v>56</v>
      </c>
      <c r="W208" t="s">
        <v>434</v>
      </c>
      <c r="X208">
        <v>5</v>
      </c>
      <c r="Y208" t="s">
        <v>113</v>
      </c>
      <c r="Z208">
        <v>32.863587438763098</v>
      </c>
      <c r="AA208">
        <v>-92.222052859458202</v>
      </c>
      <c r="AB208">
        <v>20</v>
      </c>
      <c r="AC208" t="s">
        <v>364</v>
      </c>
      <c r="AD208">
        <v>0</v>
      </c>
      <c r="AE208" t="s">
        <v>286</v>
      </c>
      <c r="AF208" t="s">
        <v>286</v>
      </c>
      <c r="AG208" t="s">
        <v>306</v>
      </c>
      <c r="AH208" t="s">
        <v>591</v>
      </c>
      <c r="AI208" t="s">
        <v>179</v>
      </c>
      <c r="AJ208" t="s">
        <v>180</v>
      </c>
      <c r="AK208" t="s">
        <v>21</v>
      </c>
      <c r="AL208" s="4">
        <v>43986</v>
      </c>
      <c r="AM208" s="5">
        <v>12845</v>
      </c>
      <c r="AQ208">
        <v>0</v>
      </c>
      <c r="AR208" t="s">
        <v>179</v>
      </c>
      <c r="AS208">
        <v>0</v>
      </c>
      <c r="AT208">
        <v>572785.72107412596</v>
      </c>
      <c r="AU208">
        <v>3636431.8892046702</v>
      </c>
      <c r="AV208">
        <f t="shared" si="3"/>
        <v>259.93108627823892</v>
      </c>
    </row>
    <row r="209" spans="1:48" x14ac:dyDescent="0.25">
      <c r="A209">
        <v>213509</v>
      </c>
      <c r="B209" t="s">
        <v>216</v>
      </c>
      <c r="C209">
        <v>17</v>
      </c>
      <c r="D209">
        <v>6824</v>
      </c>
      <c r="E209" t="s">
        <v>113</v>
      </c>
      <c r="F209" t="s">
        <v>442</v>
      </c>
      <c r="G209" t="s">
        <v>443</v>
      </c>
      <c r="H209">
        <v>30</v>
      </c>
      <c r="I209" t="s">
        <v>295</v>
      </c>
      <c r="J209" t="s">
        <v>286</v>
      </c>
      <c r="K209" t="s">
        <v>286</v>
      </c>
      <c r="L209" t="s">
        <v>286</v>
      </c>
      <c r="M209">
        <v>17111252590000</v>
      </c>
      <c r="N209" s="6">
        <v>43969</v>
      </c>
      <c r="O209" s="6">
        <v>33428</v>
      </c>
      <c r="P209" s="6">
        <v>33467</v>
      </c>
      <c r="Q209" s="6">
        <v>43969</v>
      </c>
      <c r="R209">
        <v>35</v>
      </c>
      <c r="S209" t="s">
        <v>339</v>
      </c>
      <c r="T209" t="s">
        <v>433</v>
      </c>
      <c r="U209" t="s">
        <v>289</v>
      </c>
      <c r="V209">
        <v>56</v>
      </c>
      <c r="W209" t="s">
        <v>434</v>
      </c>
      <c r="X209">
        <v>5</v>
      </c>
      <c r="Y209" t="s">
        <v>113</v>
      </c>
      <c r="Z209">
        <v>32.856200513320402</v>
      </c>
      <c r="AA209">
        <v>-92.239163480603395</v>
      </c>
      <c r="AB209">
        <v>20</v>
      </c>
      <c r="AC209" t="s">
        <v>364</v>
      </c>
      <c r="AD209">
        <v>0</v>
      </c>
      <c r="AE209" t="s">
        <v>286</v>
      </c>
      <c r="AF209" t="s">
        <v>286</v>
      </c>
      <c r="AG209" t="s">
        <v>306</v>
      </c>
      <c r="AH209" t="s">
        <v>591</v>
      </c>
      <c r="AI209" t="s">
        <v>217</v>
      </c>
      <c r="AJ209" t="s">
        <v>218</v>
      </c>
      <c r="AK209" t="s">
        <v>21</v>
      </c>
      <c r="AL209" s="4">
        <v>43969</v>
      </c>
      <c r="AM209" s="5">
        <v>12845</v>
      </c>
      <c r="AN209">
        <v>2186</v>
      </c>
      <c r="AQ209">
        <v>0</v>
      </c>
      <c r="AR209" t="s">
        <v>217</v>
      </c>
      <c r="AS209">
        <v>0</v>
      </c>
      <c r="AT209">
        <v>571190.70426290005</v>
      </c>
      <c r="AU209">
        <v>3635601.2962618801</v>
      </c>
      <c r="AV209">
        <f t="shared" si="3"/>
        <v>259.93530499961867</v>
      </c>
    </row>
    <row r="210" spans="1:48" x14ac:dyDescent="0.25">
      <c r="A210">
        <v>150376</v>
      </c>
      <c r="B210" t="s">
        <v>513</v>
      </c>
      <c r="C210">
        <v>1</v>
      </c>
      <c r="D210">
        <v>6824</v>
      </c>
      <c r="E210" t="s">
        <v>113</v>
      </c>
      <c r="F210" t="s">
        <v>514</v>
      </c>
      <c r="G210">
        <v>3984</v>
      </c>
      <c r="H210">
        <v>30</v>
      </c>
      <c r="I210" t="s">
        <v>295</v>
      </c>
      <c r="J210" t="s">
        <v>286</v>
      </c>
      <c r="K210" t="s">
        <v>286</v>
      </c>
      <c r="L210" t="s">
        <v>286</v>
      </c>
      <c r="M210">
        <v>17111207340000</v>
      </c>
      <c r="N210" s="6">
        <v>43676</v>
      </c>
      <c r="O210" s="6">
        <v>27698</v>
      </c>
      <c r="P210" s="6">
        <v>27703</v>
      </c>
      <c r="Q210" s="6">
        <v>43676</v>
      </c>
      <c r="R210">
        <v>25</v>
      </c>
      <c r="S210" t="s">
        <v>339</v>
      </c>
      <c r="T210" t="s">
        <v>433</v>
      </c>
      <c r="U210" t="s">
        <v>289</v>
      </c>
      <c r="V210">
        <v>56</v>
      </c>
      <c r="W210" t="s">
        <v>434</v>
      </c>
      <c r="X210">
        <v>5</v>
      </c>
      <c r="Y210" t="s">
        <v>113</v>
      </c>
      <c r="Z210">
        <v>32.868536387336498</v>
      </c>
      <c r="AA210">
        <v>-92.211844752012595</v>
      </c>
      <c r="AB210">
        <v>20</v>
      </c>
      <c r="AC210" t="s">
        <v>364</v>
      </c>
      <c r="AD210">
        <v>0</v>
      </c>
      <c r="AE210" t="s">
        <v>286</v>
      </c>
      <c r="AF210" t="s">
        <v>286</v>
      </c>
      <c r="AG210" t="s">
        <v>306</v>
      </c>
      <c r="AH210" t="s">
        <v>591</v>
      </c>
      <c r="AI210" t="s">
        <v>504</v>
      </c>
      <c r="AJ210" t="s">
        <v>505</v>
      </c>
      <c r="AK210" t="s">
        <v>21</v>
      </c>
      <c r="AL210" s="4">
        <v>43676</v>
      </c>
      <c r="AM210" s="5">
        <v>12586.25</v>
      </c>
      <c r="AN210">
        <v>2300</v>
      </c>
      <c r="AQ210">
        <v>0</v>
      </c>
      <c r="AR210" t="s">
        <v>504</v>
      </c>
      <c r="AS210">
        <v>0</v>
      </c>
      <c r="AT210">
        <v>573736.72549519502</v>
      </c>
      <c r="AU210">
        <v>3636987.62338237</v>
      </c>
      <c r="AV210">
        <f t="shared" si="3"/>
        <v>259.9642198371057</v>
      </c>
    </row>
    <row r="211" spans="1:48" x14ac:dyDescent="0.25">
      <c r="A211">
        <v>204961</v>
      </c>
      <c r="B211" t="s">
        <v>216</v>
      </c>
      <c r="C211">
        <v>10</v>
      </c>
      <c r="D211">
        <v>6824</v>
      </c>
      <c r="E211" t="s">
        <v>113</v>
      </c>
      <c r="F211" t="s">
        <v>442</v>
      </c>
      <c r="G211" t="s">
        <v>443</v>
      </c>
      <c r="H211">
        <v>30</v>
      </c>
      <c r="I211" t="s">
        <v>295</v>
      </c>
      <c r="J211" t="s">
        <v>286</v>
      </c>
      <c r="K211" t="s">
        <v>286</v>
      </c>
      <c r="L211" t="s">
        <v>286</v>
      </c>
      <c r="M211">
        <v>17111249370000</v>
      </c>
      <c r="N211" s="6">
        <v>43929</v>
      </c>
      <c r="O211" s="6">
        <v>31736</v>
      </c>
      <c r="P211" s="6">
        <v>31751</v>
      </c>
      <c r="Q211" s="6">
        <v>43929</v>
      </c>
      <c r="R211">
        <v>34</v>
      </c>
      <c r="S211" t="s">
        <v>339</v>
      </c>
      <c r="T211" t="s">
        <v>433</v>
      </c>
      <c r="U211" t="s">
        <v>289</v>
      </c>
      <c r="V211">
        <v>56</v>
      </c>
      <c r="W211" t="s">
        <v>434</v>
      </c>
      <c r="X211">
        <v>5</v>
      </c>
      <c r="Y211" t="s">
        <v>113</v>
      </c>
      <c r="Z211">
        <v>32.854261487160898</v>
      </c>
      <c r="AA211">
        <v>-92.245222026882402</v>
      </c>
      <c r="AB211">
        <v>20</v>
      </c>
      <c r="AC211" t="s">
        <v>364</v>
      </c>
      <c r="AD211">
        <v>0</v>
      </c>
      <c r="AE211" t="s">
        <v>286</v>
      </c>
      <c r="AF211" t="s">
        <v>286</v>
      </c>
      <c r="AG211" t="s">
        <v>306</v>
      </c>
      <c r="AH211" t="s">
        <v>591</v>
      </c>
      <c r="AI211" t="s">
        <v>217</v>
      </c>
      <c r="AJ211" t="s">
        <v>218</v>
      </c>
      <c r="AK211" t="s">
        <v>21</v>
      </c>
      <c r="AL211" s="4">
        <v>43929</v>
      </c>
      <c r="AM211" s="5">
        <v>12845</v>
      </c>
      <c r="AN211">
        <v>2201</v>
      </c>
      <c r="AQ211">
        <v>0</v>
      </c>
      <c r="AR211" t="s">
        <v>217</v>
      </c>
      <c r="AS211">
        <v>0</v>
      </c>
      <c r="AT211">
        <v>570625.33974819304</v>
      </c>
      <c r="AU211">
        <v>3635382.2647984899</v>
      </c>
      <c r="AV211">
        <f t="shared" si="3"/>
        <v>259.97933455126872</v>
      </c>
    </row>
    <row r="212" spans="1:48" x14ac:dyDescent="0.25">
      <c r="A212">
        <v>165176</v>
      </c>
      <c r="B212" t="s">
        <v>178</v>
      </c>
      <c r="C212">
        <v>8</v>
      </c>
      <c r="D212">
        <v>6824</v>
      </c>
      <c r="E212" t="s">
        <v>113</v>
      </c>
      <c r="F212" t="s">
        <v>442</v>
      </c>
      <c r="G212" t="s">
        <v>443</v>
      </c>
      <c r="H212">
        <v>30</v>
      </c>
      <c r="I212" t="s">
        <v>295</v>
      </c>
      <c r="J212" t="s">
        <v>286</v>
      </c>
      <c r="K212" t="s">
        <v>286</v>
      </c>
      <c r="L212" t="s">
        <v>286</v>
      </c>
      <c r="M212">
        <v>17111220060000</v>
      </c>
      <c r="N212" s="6">
        <v>43993</v>
      </c>
      <c r="O212" s="6">
        <v>29109</v>
      </c>
      <c r="P212" s="6">
        <v>29110</v>
      </c>
      <c r="Q212" s="6">
        <v>43993</v>
      </c>
      <c r="R212">
        <v>25</v>
      </c>
      <c r="S212" t="s">
        <v>339</v>
      </c>
      <c r="T212" t="s">
        <v>433</v>
      </c>
      <c r="U212" t="s">
        <v>289</v>
      </c>
      <c r="V212">
        <v>56</v>
      </c>
      <c r="W212" t="s">
        <v>434</v>
      </c>
      <c r="X212">
        <v>5</v>
      </c>
      <c r="Y212" t="s">
        <v>113</v>
      </c>
      <c r="Z212">
        <v>32.867016085944499</v>
      </c>
      <c r="AA212">
        <v>-92.217763375647607</v>
      </c>
      <c r="AB212">
        <v>20</v>
      </c>
      <c r="AC212" t="s">
        <v>364</v>
      </c>
      <c r="AD212">
        <v>0</v>
      </c>
      <c r="AE212" t="s">
        <v>286</v>
      </c>
      <c r="AF212" t="s">
        <v>286</v>
      </c>
      <c r="AG212" t="s">
        <v>306</v>
      </c>
      <c r="AH212" t="s">
        <v>591</v>
      </c>
      <c r="AI212" t="s">
        <v>179</v>
      </c>
      <c r="AJ212" t="s">
        <v>180</v>
      </c>
      <c r="AK212" t="s">
        <v>21</v>
      </c>
      <c r="AL212" s="4">
        <v>43993</v>
      </c>
      <c r="AM212" s="5">
        <v>12845</v>
      </c>
      <c r="AQ212">
        <v>0</v>
      </c>
      <c r="AR212" t="s">
        <v>179</v>
      </c>
      <c r="AS212">
        <v>0</v>
      </c>
      <c r="AT212">
        <v>573184.24128504598</v>
      </c>
      <c r="AU212">
        <v>3636814.9610773101</v>
      </c>
      <c r="AV212">
        <f t="shared" si="3"/>
        <v>260.02750652873902</v>
      </c>
    </row>
    <row r="213" spans="1:48" x14ac:dyDescent="0.25">
      <c r="A213">
        <v>213842</v>
      </c>
      <c r="B213" t="s">
        <v>238</v>
      </c>
      <c r="C213">
        <v>3</v>
      </c>
      <c r="D213">
        <v>6824</v>
      </c>
      <c r="E213" t="s">
        <v>113</v>
      </c>
      <c r="F213" t="s">
        <v>442</v>
      </c>
      <c r="G213" t="s">
        <v>443</v>
      </c>
      <c r="H213">
        <v>30</v>
      </c>
      <c r="I213" t="s">
        <v>295</v>
      </c>
      <c r="J213" t="s">
        <v>286</v>
      </c>
      <c r="K213" t="s">
        <v>286</v>
      </c>
      <c r="L213" t="s">
        <v>286</v>
      </c>
      <c r="M213">
        <v>17111253700000</v>
      </c>
      <c r="N213" s="6">
        <v>44013</v>
      </c>
      <c r="O213" s="6">
        <v>33506</v>
      </c>
      <c r="P213" s="6">
        <v>33518</v>
      </c>
      <c r="Q213" s="6">
        <v>44013</v>
      </c>
      <c r="R213">
        <v>25</v>
      </c>
      <c r="S213" t="s">
        <v>339</v>
      </c>
      <c r="T213" t="s">
        <v>433</v>
      </c>
      <c r="U213" t="s">
        <v>289</v>
      </c>
      <c r="V213">
        <v>56</v>
      </c>
      <c r="W213" t="s">
        <v>434</v>
      </c>
      <c r="X213">
        <v>5</v>
      </c>
      <c r="Y213" t="s">
        <v>113</v>
      </c>
      <c r="Z213">
        <v>32.865416628509998</v>
      </c>
      <c r="AA213">
        <v>-92.224059790133794</v>
      </c>
      <c r="AB213">
        <v>20</v>
      </c>
      <c r="AC213" t="s">
        <v>364</v>
      </c>
      <c r="AD213">
        <v>0</v>
      </c>
      <c r="AE213" t="s">
        <v>286</v>
      </c>
      <c r="AF213" t="s">
        <v>286</v>
      </c>
      <c r="AG213" t="s">
        <v>293</v>
      </c>
      <c r="AH213" t="s">
        <v>591</v>
      </c>
      <c r="AI213" t="s">
        <v>179</v>
      </c>
      <c r="AJ213" t="s">
        <v>180</v>
      </c>
      <c r="AK213" t="s">
        <v>21</v>
      </c>
      <c r="AL213" s="4">
        <v>44013</v>
      </c>
      <c r="AM213" s="5">
        <v>12845</v>
      </c>
      <c r="AQ213">
        <v>0</v>
      </c>
      <c r="AR213" t="s">
        <v>179</v>
      </c>
      <c r="AS213">
        <v>0</v>
      </c>
      <c r="AT213">
        <v>572596.45650592295</v>
      </c>
      <c r="AU213">
        <v>3636633.2948235101</v>
      </c>
      <c r="AV213">
        <f t="shared" si="3"/>
        <v>260.09648275109811</v>
      </c>
    </row>
    <row r="214" spans="1:48" x14ac:dyDescent="0.25">
      <c r="A214">
        <v>165276</v>
      </c>
      <c r="B214" t="s">
        <v>178</v>
      </c>
      <c r="C214">
        <v>7</v>
      </c>
      <c r="D214">
        <v>6824</v>
      </c>
      <c r="E214" t="s">
        <v>113</v>
      </c>
      <c r="F214" t="s">
        <v>442</v>
      </c>
      <c r="G214" t="s">
        <v>443</v>
      </c>
      <c r="H214">
        <v>30</v>
      </c>
      <c r="I214" t="s">
        <v>295</v>
      </c>
      <c r="J214" t="s">
        <v>286</v>
      </c>
      <c r="K214" t="s">
        <v>286</v>
      </c>
      <c r="L214" t="s">
        <v>286</v>
      </c>
      <c r="M214">
        <v>17111220190000</v>
      </c>
      <c r="N214" s="6">
        <v>44001</v>
      </c>
      <c r="O214" s="6">
        <v>29116</v>
      </c>
      <c r="P214" s="6">
        <v>29116</v>
      </c>
      <c r="Q214" s="6">
        <v>44001</v>
      </c>
      <c r="R214">
        <v>25</v>
      </c>
      <c r="S214" t="s">
        <v>339</v>
      </c>
      <c r="T214" t="s">
        <v>433</v>
      </c>
      <c r="U214" t="s">
        <v>289</v>
      </c>
      <c r="V214">
        <v>56</v>
      </c>
      <c r="W214" t="s">
        <v>434</v>
      </c>
      <c r="X214">
        <v>5</v>
      </c>
      <c r="Y214" t="s">
        <v>113</v>
      </c>
      <c r="Z214">
        <v>32.867349366271696</v>
      </c>
      <c r="AA214">
        <v>-92.221859058040906</v>
      </c>
      <c r="AB214">
        <v>20</v>
      </c>
      <c r="AC214" t="s">
        <v>364</v>
      </c>
      <c r="AD214">
        <v>0</v>
      </c>
      <c r="AE214" t="s">
        <v>286</v>
      </c>
      <c r="AF214" t="s">
        <v>286</v>
      </c>
      <c r="AG214" t="s">
        <v>306</v>
      </c>
      <c r="AH214" t="s">
        <v>591</v>
      </c>
      <c r="AI214" t="s">
        <v>179</v>
      </c>
      <c r="AJ214" t="s">
        <v>180</v>
      </c>
      <c r="AK214" t="s">
        <v>21</v>
      </c>
      <c r="AL214" s="4">
        <v>44001</v>
      </c>
      <c r="AM214" s="5">
        <v>12845</v>
      </c>
      <c r="AQ214">
        <v>0</v>
      </c>
      <c r="AR214" t="s">
        <v>179</v>
      </c>
      <c r="AS214">
        <v>0</v>
      </c>
      <c r="AT214">
        <v>572800.77978637698</v>
      </c>
      <c r="AU214">
        <v>3636849.07733096</v>
      </c>
      <c r="AV214">
        <f t="shared" si="3"/>
        <v>260.156509805322</v>
      </c>
    </row>
    <row r="215" spans="1:48" x14ac:dyDescent="0.25">
      <c r="A215">
        <v>206222</v>
      </c>
      <c r="B215" t="s">
        <v>230</v>
      </c>
      <c r="C215">
        <v>2</v>
      </c>
      <c r="D215">
        <v>6824</v>
      </c>
      <c r="E215" t="s">
        <v>113</v>
      </c>
      <c r="F215" t="s">
        <v>442</v>
      </c>
      <c r="G215" t="s">
        <v>443</v>
      </c>
      <c r="H215">
        <v>30</v>
      </c>
      <c r="I215" t="s">
        <v>295</v>
      </c>
      <c r="J215" t="s">
        <v>286</v>
      </c>
      <c r="K215" t="s">
        <v>286</v>
      </c>
      <c r="L215" t="s">
        <v>286</v>
      </c>
      <c r="M215">
        <v>17111250130000</v>
      </c>
      <c r="N215" s="6">
        <v>44001</v>
      </c>
      <c r="O215" s="6">
        <v>31954</v>
      </c>
      <c r="P215" s="6">
        <v>31971</v>
      </c>
      <c r="Q215" s="6">
        <v>44001</v>
      </c>
      <c r="R215">
        <v>25</v>
      </c>
      <c r="S215" t="s">
        <v>339</v>
      </c>
      <c r="T215" t="s">
        <v>433</v>
      </c>
      <c r="U215" t="s">
        <v>289</v>
      </c>
      <c r="V215">
        <v>56</v>
      </c>
      <c r="W215" t="s">
        <v>434</v>
      </c>
      <c r="X215">
        <v>5</v>
      </c>
      <c r="Y215" t="s">
        <v>113</v>
      </c>
      <c r="Z215">
        <v>32.870034805646299</v>
      </c>
      <c r="AA215">
        <v>-92.219532173295605</v>
      </c>
      <c r="AB215">
        <v>20</v>
      </c>
      <c r="AC215" t="s">
        <v>364</v>
      </c>
      <c r="AD215">
        <v>0</v>
      </c>
      <c r="AE215" t="s">
        <v>286</v>
      </c>
      <c r="AF215" t="s">
        <v>286</v>
      </c>
      <c r="AG215" t="s">
        <v>306</v>
      </c>
      <c r="AH215" t="s">
        <v>591</v>
      </c>
      <c r="AI215" t="s">
        <v>179</v>
      </c>
      <c r="AJ215" t="s">
        <v>180</v>
      </c>
      <c r="AK215" t="s">
        <v>21</v>
      </c>
      <c r="AL215" s="4">
        <v>44001</v>
      </c>
      <c r="AM215" s="5">
        <v>12845</v>
      </c>
      <c r="AQ215">
        <v>0</v>
      </c>
      <c r="AR215" t="s">
        <v>179</v>
      </c>
      <c r="AS215">
        <v>0</v>
      </c>
      <c r="AT215">
        <v>573016.27959732804</v>
      </c>
      <c r="AU215">
        <v>3637148.3975607399</v>
      </c>
      <c r="AV215">
        <f t="shared" si="3"/>
        <v>260.25947387089678</v>
      </c>
    </row>
    <row r="216" spans="1:48" x14ac:dyDescent="0.25">
      <c r="A216">
        <v>213840</v>
      </c>
      <c r="B216" t="s">
        <v>238</v>
      </c>
      <c r="C216">
        <v>1</v>
      </c>
      <c r="D216">
        <v>6824</v>
      </c>
      <c r="E216" t="s">
        <v>113</v>
      </c>
      <c r="F216" t="s">
        <v>442</v>
      </c>
      <c r="G216" t="s">
        <v>443</v>
      </c>
      <c r="H216">
        <v>30</v>
      </c>
      <c r="I216" t="s">
        <v>295</v>
      </c>
      <c r="J216" t="s">
        <v>286</v>
      </c>
      <c r="K216" t="s">
        <v>286</v>
      </c>
      <c r="L216" t="s">
        <v>286</v>
      </c>
      <c r="M216">
        <v>17111253680000</v>
      </c>
      <c r="N216" s="6">
        <v>43998</v>
      </c>
      <c r="O216" s="6">
        <v>33506</v>
      </c>
      <c r="P216" s="6">
        <v>33512</v>
      </c>
      <c r="Q216" s="6">
        <v>43998</v>
      </c>
      <c r="R216">
        <v>25</v>
      </c>
      <c r="S216" t="s">
        <v>339</v>
      </c>
      <c r="T216" t="s">
        <v>433</v>
      </c>
      <c r="U216" t="s">
        <v>289</v>
      </c>
      <c r="V216">
        <v>56</v>
      </c>
      <c r="W216" t="s">
        <v>434</v>
      </c>
      <c r="X216">
        <v>5</v>
      </c>
      <c r="Y216" t="s">
        <v>113</v>
      </c>
      <c r="Z216">
        <v>32.868964476351699</v>
      </c>
      <c r="AA216">
        <v>-92.2239969772683</v>
      </c>
      <c r="AB216">
        <v>20</v>
      </c>
      <c r="AC216" t="s">
        <v>364</v>
      </c>
      <c r="AD216">
        <v>0</v>
      </c>
      <c r="AE216" t="s">
        <v>286</v>
      </c>
      <c r="AF216" t="s">
        <v>286</v>
      </c>
      <c r="AG216" t="s">
        <v>306</v>
      </c>
      <c r="AH216" t="s">
        <v>591</v>
      </c>
      <c r="AI216" t="s">
        <v>179</v>
      </c>
      <c r="AJ216" t="s">
        <v>180</v>
      </c>
      <c r="AK216" t="s">
        <v>21</v>
      </c>
      <c r="AL216" s="4">
        <v>43998</v>
      </c>
      <c r="AM216" s="5">
        <v>12845</v>
      </c>
      <c r="AQ216">
        <v>0</v>
      </c>
      <c r="AR216" t="s">
        <v>179</v>
      </c>
      <c r="AS216">
        <v>0</v>
      </c>
      <c r="AT216">
        <v>572599.44218820799</v>
      </c>
      <c r="AU216">
        <v>3637026.6592622399</v>
      </c>
      <c r="AV216">
        <f t="shared" si="3"/>
        <v>260.31223657669727</v>
      </c>
    </row>
    <row r="217" spans="1:48" x14ac:dyDescent="0.25">
      <c r="A217">
        <v>207005</v>
      </c>
      <c r="B217" t="s">
        <v>213</v>
      </c>
      <c r="C217">
        <v>12</v>
      </c>
      <c r="D217">
        <v>6824</v>
      </c>
      <c r="E217" t="s">
        <v>113</v>
      </c>
      <c r="F217" t="s">
        <v>442</v>
      </c>
      <c r="G217" t="s">
        <v>443</v>
      </c>
      <c r="H217">
        <v>30</v>
      </c>
      <c r="I217" t="s">
        <v>295</v>
      </c>
      <c r="J217" t="s">
        <v>286</v>
      </c>
      <c r="K217" t="s">
        <v>286</v>
      </c>
      <c r="L217" t="s">
        <v>286</v>
      </c>
      <c r="M217">
        <v>17111250670000</v>
      </c>
      <c r="N217" s="6">
        <v>44020</v>
      </c>
      <c r="O217" s="6">
        <v>32056</v>
      </c>
      <c r="P217" s="6">
        <v>32082</v>
      </c>
      <c r="Q217" s="6">
        <v>44020</v>
      </c>
      <c r="R217">
        <v>24</v>
      </c>
      <c r="S217" t="s">
        <v>339</v>
      </c>
      <c r="T217" t="s">
        <v>433</v>
      </c>
      <c r="U217" t="s">
        <v>289</v>
      </c>
      <c r="V217">
        <v>56</v>
      </c>
      <c r="W217" t="s">
        <v>434</v>
      </c>
      <c r="X217">
        <v>5</v>
      </c>
      <c r="Y217" t="s">
        <v>113</v>
      </c>
      <c r="Z217">
        <v>32.876213525914999</v>
      </c>
      <c r="AA217">
        <v>-92.211208268923698</v>
      </c>
      <c r="AB217">
        <v>20</v>
      </c>
      <c r="AC217" t="s">
        <v>364</v>
      </c>
      <c r="AD217">
        <v>0</v>
      </c>
      <c r="AE217" t="s">
        <v>286</v>
      </c>
      <c r="AF217" t="s">
        <v>286</v>
      </c>
      <c r="AG217" t="s">
        <v>293</v>
      </c>
      <c r="AH217" t="s">
        <v>591</v>
      </c>
      <c r="AI217" t="s">
        <v>179</v>
      </c>
      <c r="AJ217" t="s">
        <v>180</v>
      </c>
      <c r="AK217" t="s">
        <v>21</v>
      </c>
      <c r="AL217" s="4">
        <v>44020</v>
      </c>
      <c r="AM217" s="5">
        <v>12845</v>
      </c>
      <c r="AQ217">
        <v>0</v>
      </c>
      <c r="AR217" t="s">
        <v>179</v>
      </c>
      <c r="AS217">
        <v>0</v>
      </c>
      <c r="AT217">
        <v>573789.91330278595</v>
      </c>
      <c r="AU217">
        <v>3637839.1722822399</v>
      </c>
      <c r="AV217">
        <f t="shared" si="3"/>
        <v>260.41868155137098</v>
      </c>
    </row>
    <row r="218" spans="1:48" x14ac:dyDescent="0.25">
      <c r="A218">
        <v>209227</v>
      </c>
      <c r="B218" t="s">
        <v>231</v>
      </c>
      <c r="C218">
        <v>2</v>
      </c>
      <c r="D218">
        <v>6824</v>
      </c>
      <c r="E218" t="s">
        <v>113</v>
      </c>
      <c r="F218" t="s">
        <v>442</v>
      </c>
      <c r="G218" t="s">
        <v>443</v>
      </c>
      <c r="H218">
        <v>30</v>
      </c>
      <c r="I218" t="s">
        <v>295</v>
      </c>
      <c r="J218" t="s">
        <v>286</v>
      </c>
      <c r="K218" t="s">
        <v>286</v>
      </c>
      <c r="L218" t="s">
        <v>286</v>
      </c>
      <c r="M218">
        <v>17111251760000</v>
      </c>
      <c r="N218" s="6">
        <v>44014</v>
      </c>
      <c r="O218" s="6">
        <v>32442</v>
      </c>
      <c r="P218" s="6">
        <v>32448</v>
      </c>
      <c r="Q218" s="6">
        <v>44014</v>
      </c>
      <c r="R218">
        <v>25</v>
      </c>
      <c r="S218" t="s">
        <v>339</v>
      </c>
      <c r="T218" t="s">
        <v>433</v>
      </c>
      <c r="U218" t="s">
        <v>289</v>
      </c>
      <c r="V218">
        <v>56</v>
      </c>
      <c r="W218" t="s">
        <v>434</v>
      </c>
      <c r="X218">
        <v>5</v>
      </c>
      <c r="Y218" t="s">
        <v>113</v>
      </c>
      <c r="Z218">
        <v>32.872530719267402</v>
      </c>
      <c r="AA218">
        <v>-92.219765513406102</v>
      </c>
      <c r="AB218">
        <v>20</v>
      </c>
      <c r="AC218" t="s">
        <v>364</v>
      </c>
      <c r="AD218">
        <v>0</v>
      </c>
      <c r="AE218" t="s">
        <v>286</v>
      </c>
      <c r="AF218" t="s">
        <v>286</v>
      </c>
      <c r="AG218" t="s">
        <v>293</v>
      </c>
      <c r="AH218" t="s">
        <v>591</v>
      </c>
      <c r="AI218" t="s">
        <v>179</v>
      </c>
      <c r="AJ218" t="s">
        <v>180</v>
      </c>
      <c r="AK218" t="s">
        <v>21</v>
      </c>
      <c r="AL218" s="4">
        <v>44014</v>
      </c>
      <c r="AM218" s="5">
        <v>12845</v>
      </c>
      <c r="AQ218">
        <v>0</v>
      </c>
      <c r="AR218" t="s">
        <v>179</v>
      </c>
      <c r="AS218">
        <v>0</v>
      </c>
      <c r="AT218">
        <v>572992.40395516402</v>
      </c>
      <c r="AU218">
        <v>3637424.93826616</v>
      </c>
      <c r="AV218">
        <f t="shared" si="3"/>
        <v>260.41871956238157</v>
      </c>
    </row>
    <row r="219" spans="1:48" x14ac:dyDescent="0.25">
      <c r="A219">
        <v>206221</v>
      </c>
      <c r="B219" t="s">
        <v>230</v>
      </c>
      <c r="C219">
        <v>1</v>
      </c>
      <c r="D219">
        <v>6824</v>
      </c>
      <c r="E219" t="s">
        <v>113</v>
      </c>
      <c r="F219" t="s">
        <v>442</v>
      </c>
      <c r="G219" t="s">
        <v>443</v>
      </c>
      <c r="H219">
        <v>30</v>
      </c>
      <c r="I219" t="s">
        <v>295</v>
      </c>
      <c r="J219" t="s">
        <v>286</v>
      </c>
      <c r="K219" t="s">
        <v>286</v>
      </c>
      <c r="L219" t="s">
        <v>286</v>
      </c>
      <c r="M219">
        <v>17111250120000</v>
      </c>
      <c r="N219" s="6">
        <v>43998</v>
      </c>
      <c r="O219" s="6">
        <v>31954</v>
      </c>
      <c r="P219" s="6">
        <v>31973</v>
      </c>
      <c r="Q219" s="6">
        <v>43998</v>
      </c>
      <c r="R219">
        <v>25</v>
      </c>
      <c r="S219" t="s">
        <v>339</v>
      </c>
      <c r="T219" t="s">
        <v>433</v>
      </c>
      <c r="U219" t="s">
        <v>289</v>
      </c>
      <c r="V219">
        <v>56</v>
      </c>
      <c r="W219" t="s">
        <v>434</v>
      </c>
      <c r="X219">
        <v>5</v>
      </c>
      <c r="Y219" t="s">
        <v>113</v>
      </c>
      <c r="Z219">
        <v>32.870767353022401</v>
      </c>
      <c r="AA219">
        <v>-92.224011074668994</v>
      </c>
      <c r="AB219">
        <v>20</v>
      </c>
      <c r="AC219" t="s">
        <v>364</v>
      </c>
      <c r="AD219">
        <v>0</v>
      </c>
      <c r="AE219" t="s">
        <v>286</v>
      </c>
      <c r="AF219" t="s">
        <v>286</v>
      </c>
      <c r="AG219" t="s">
        <v>306</v>
      </c>
      <c r="AH219" t="s">
        <v>591</v>
      </c>
      <c r="AI219" t="s">
        <v>179</v>
      </c>
      <c r="AJ219" t="s">
        <v>180</v>
      </c>
      <c r="AK219" t="s">
        <v>21</v>
      </c>
      <c r="AL219" s="4">
        <v>43998</v>
      </c>
      <c r="AM219" s="5">
        <v>12845</v>
      </c>
      <c r="AQ219">
        <v>0</v>
      </c>
      <c r="AR219" t="s">
        <v>179</v>
      </c>
      <c r="AS219">
        <v>0</v>
      </c>
      <c r="AT219">
        <v>572596.654026845</v>
      </c>
      <c r="AU219">
        <v>3637226.52003058</v>
      </c>
      <c r="AV219">
        <f t="shared" si="3"/>
        <v>260.42311453881553</v>
      </c>
    </row>
    <row r="220" spans="1:48" x14ac:dyDescent="0.25">
      <c r="A220">
        <v>209226</v>
      </c>
      <c r="B220" t="s">
        <v>231</v>
      </c>
      <c r="C220">
        <v>1</v>
      </c>
      <c r="D220">
        <v>6824</v>
      </c>
      <c r="E220" t="s">
        <v>113</v>
      </c>
      <c r="F220" t="s">
        <v>442</v>
      </c>
      <c r="G220" t="s">
        <v>443</v>
      </c>
      <c r="H220">
        <v>30</v>
      </c>
      <c r="I220" t="s">
        <v>295</v>
      </c>
      <c r="J220" t="s">
        <v>286</v>
      </c>
      <c r="K220" t="s">
        <v>286</v>
      </c>
      <c r="L220" t="s">
        <v>286</v>
      </c>
      <c r="M220">
        <v>17111251750000</v>
      </c>
      <c r="N220" s="6">
        <v>44001</v>
      </c>
      <c r="O220" s="6">
        <v>32442</v>
      </c>
      <c r="P220" s="6">
        <v>32450</v>
      </c>
      <c r="Q220" s="6">
        <v>44001</v>
      </c>
      <c r="R220">
        <v>25</v>
      </c>
      <c r="S220" t="s">
        <v>339</v>
      </c>
      <c r="T220" t="s">
        <v>433</v>
      </c>
      <c r="U220" t="s">
        <v>289</v>
      </c>
      <c r="V220">
        <v>56</v>
      </c>
      <c r="W220" t="s">
        <v>434</v>
      </c>
      <c r="X220">
        <v>5</v>
      </c>
      <c r="Y220" t="s">
        <v>113</v>
      </c>
      <c r="Z220">
        <v>32.872566775946602</v>
      </c>
      <c r="AA220">
        <v>-92.222432650607104</v>
      </c>
      <c r="AB220">
        <v>20</v>
      </c>
      <c r="AC220" t="s">
        <v>364</v>
      </c>
      <c r="AD220">
        <v>0</v>
      </c>
      <c r="AE220" t="s">
        <v>286</v>
      </c>
      <c r="AF220" t="s">
        <v>286</v>
      </c>
      <c r="AG220" t="s">
        <v>306</v>
      </c>
      <c r="AH220" t="s">
        <v>591</v>
      </c>
      <c r="AI220" t="s">
        <v>179</v>
      </c>
      <c r="AJ220" t="s">
        <v>180</v>
      </c>
      <c r="AK220" t="s">
        <v>21</v>
      </c>
      <c r="AL220" s="4">
        <v>43999</v>
      </c>
      <c r="AM220" s="5">
        <v>12845</v>
      </c>
      <c r="AQ220">
        <v>-2</v>
      </c>
      <c r="AR220" t="s">
        <v>179</v>
      </c>
      <c r="AS220">
        <v>0</v>
      </c>
      <c r="AT220">
        <v>572742.85451267601</v>
      </c>
      <c r="AU220">
        <v>3637427.09434494</v>
      </c>
      <c r="AV220">
        <f t="shared" si="3"/>
        <v>260.49157528562313</v>
      </c>
    </row>
    <row r="221" spans="1:48" x14ac:dyDescent="0.25">
      <c r="A221">
        <v>193565</v>
      </c>
      <c r="B221" t="s">
        <v>213</v>
      </c>
      <c r="C221">
        <v>1</v>
      </c>
      <c r="D221">
        <v>6824</v>
      </c>
      <c r="E221" t="s">
        <v>113</v>
      </c>
      <c r="F221" t="s">
        <v>442</v>
      </c>
      <c r="G221" t="s">
        <v>443</v>
      </c>
      <c r="H221">
        <v>30</v>
      </c>
      <c r="I221" t="s">
        <v>295</v>
      </c>
      <c r="J221" t="s">
        <v>286</v>
      </c>
      <c r="K221" t="s">
        <v>286</v>
      </c>
      <c r="L221" t="s">
        <v>286</v>
      </c>
      <c r="M221">
        <v>17111243550000</v>
      </c>
      <c r="N221" s="6">
        <v>44021</v>
      </c>
      <c r="O221" s="6">
        <v>30893</v>
      </c>
      <c r="P221" s="6">
        <v>30920</v>
      </c>
      <c r="Q221" s="6">
        <v>44021</v>
      </c>
      <c r="R221">
        <v>24</v>
      </c>
      <c r="S221" t="s">
        <v>339</v>
      </c>
      <c r="T221" t="s">
        <v>433</v>
      </c>
      <c r="U221" t="s">
        <v>289</v>
      </c>
      <c r="V221">
        <v>56</v>
      </c>
      <c r="W221" t="s">
        <v>434</v>
      </c>
      <c r="X221">
        <v>5</v>
      </c>
      <c r="Y221" t="s">
        <v>113</v>
      </c>
      <c r="Z221">
        <v>32.879855060261598</v>
      </c>
      <c r="AA221">
        <v>-92.211265162269001</v>
      </c>
      <c r="AB221">
        <v>20</v>
      </c>
      <c r="AC221" t="s">
        <v>364</v>
      </c>
      <c r="AD221">
        <v>0</v>
      </c>
      <c r="AE221" t="s">
        <v>286</v>
      </c>
      <c r="AF221" t="s">
        <v>286</v>
      </c>
      <c r="AG221" t="s">
        <v>293</v>
      </c>
      <c r="AH221" t="s">
        <v>591</v>
      </c>
      <c r="AI221" t="s">
        <v>179</v>
      </c>
      <c r="AJ221" t="s">
        <v>180</v>
      </c>
      <c r="AK221" t="s">
        <v>21</v>
      </c>
      <c r="AL221" s="4">
        <v>44021</v>
      </c>
      <c r="AM221" s="5">
        <v>12845</v>
      </c>
      <c r="AQ221">
        <v>0</v>
      </c>
      <c r="AR221" t="s">
        <v>179</v>
      </c>
      <c r="AS221">
        <v>0</v>
      </c>
      <c r="AT221">
        <v>573781.57386722695</v>
      </c>
      <c r="AU221">
        <v>3638242.8412123802</v>
      </c>
      <c r="AV221">
        <f t="shared" si="3"/>
        <v>260.64379772517896</v>
      </c>
    </row>
    <row r="222" spans="1:48" x14ac:dyDescent="0.25">
      <c r="A222">
        <v>195981</v>
      </c>
      <c r="B222" t="s">
        <v>219</v>
      </c>
      <c r="C222">
        <v>3</v>
      </c>
      <c r="D222">
        <v>6824</v>
      </c>
      <c r="E222" t="s">
        <v>113</v>
      </c>
      <c r="F222" t="s">
        <v>447</v>
      </c>
      <c r="G222" t="s">
        <v>448</v>
      </c>
      <c r="H222">
        <v>30</v>
      </c>
      <c r="I222" t="s">
        <v>295</v>
      </c>
      <c r="J222" t="s">
        <v>286</v>
      </c>
      <c r="K222" t="s">
        <v>286</v>
      </c>
      <c r="L222" t="s">
        <v>286</v>
      </c>
      <c r="M222">
        <v>17111245380000</v>
      </c>
      <c r="N222" s="6">
        <v>44061</v>
      </c>
      <c r="O222" s="6">
        <v>30981</v>
      </c>
      <c r="P222" s="6">
        <v>30994</v>
      </c>
      <c r="Q222" s="6">
        <v>44061</v>
      </c>
      <c r="R222">
        <v>28</v>
      </c>
      <c r="S222" t="s">
        <v>339</v>
      </c>
      <c r="T222" t="s">
        <v>433</v>
      </c>
      <c r="U222" t="s">
        <v>289</v>
      </c>
      <c r="V222">
        <v>56</v>
      </c>
      <c r="W222" t="s">
        <v>434</v>
      </c>
      <c r="X222">
        <v>5</v>
      </c>
      <c r="Y222" t="s">
        <v>113</v>
      </c>
      <c r="Z222">
        <v>32.865275703317799</v>
      </c>
      <c r="AA222">
        <v>-92.269272940872398</v>
      </c>
      <c r="AB222">
        <v>20</v>
      </c>
      <c r="AC222" t="s">
        <v>364</v>
      </c>
      <c r="AD222">
        <v>0</v>
      </c>
      <c r="AE222" t="s">
        <v>286</v>
      </c>
      <c r="AF222" t="s">
        <v>286</v>
      </c>
      <c r="AG222" t="s">
        <v>293</v>
      </c>
      <c r="AH222" t="s">
        <v>591</v>
      </c>
      <c r="AI222" t="s">
        <v>170</v>
      </c>
      <c r="AJ222" t="s">
        <v>171</v>
      </c>
      <c r="AK222" t="s">
        <v>21</v>
      </c>
      <c r="AL222" s="4">
        <v>44061</v>
      </c>
      <c r="AM222" s="5">
        <v>16937.263157894737</v>
      </c>
      <c r="AQ222">
        <v>0</v>
      </c>
      <c r="AR222" t="s">
        <v>170</v>
      </c>
      <c r="AS222">
        <v>0</v>
      </c>
      <c r="AT222">
        <v>568366.38909989502</v>
      </c>
      <c r="AU222">
        <v>3636587.4872260899</v>
      </c>
      <c r="AV222">
        <f t="shared" si="3"/>
        <v>261.29996300120069</v>
      </c>
    </row>
    <row r="223" spans="1:48" x14ac:dyDescent="0.25">
      <c r="A223">
        <v>195980</v>
      </c>
      <c r="B223" t="s">
        <v>219</v>
      </c>
      <c r="C223">
        <v>2</v>
      </c>
      <c r="D223">
        <v>6824</v>
      </c>
      <c r="E223" t="s">
        <v>113</v>
      </c>
      <c r="F223" t="s">
        <v>447</v>
      </c>
      <c r="G223" t="s">
        <v>448</v>
      </c>
      <c r="H223">
        <v>30</v>
      </c>
      <c r="I223" t="s">
        <v>295</v>
      </c>
      <c r="J223" t="s">
        <v>286</v>
      </c>
      <c r="K223" t="s">
        <v>286</v>
      </c>
      <c r="L223" t="s">
        <v>286</v>
      </c>
      <c r="M223">
        <v>17111245370000</v>
      </c>
      <c r="N223" s="6">
        <v>44060</v>
      </c>
      <c r="O223" s="6">
        <v>30981</v>
      </c>
      <c r="P223" s="6">
        <v>30999</v>
      </c>
      <c r="Q223" s="6">
        <v>44060</v>
      </c>
      <c r="R223">
        <v>28</v>
      </c>
      <c r="S223" t="s">
        <v>339</v>
      </c>
      <c r="T223" t="s">
        <v>433</v>
      </c>
      <c r="U223" t="s">
        <v>289</v>
      </c>
      <c r="V223">
        <v>56</v>
      </c>
      <c r="W223" t="s">
        <v>434</v>
      </c>
      <c r="X223">
        <v>5</v>
      </c>
      <c r="Y223" t="s">
        <v>113</v>
      </c>
      <c r="Z223">
        <v>32.865542053207498</v>
      </c>
      <c r="AA223">
        <v>-92.273723884565499</v>
      </c>
      <c r="AB223">
        <v>20</v>
      </c>
      <c r="AC223" t="s">
        <v>364</v>
      </c>
      <c r="AD223">
        <v>0</v>
      </c>
      <c r="AE223" t="s">
        <v>286</v>
      </c>
      <c r="AF223" t="s">
        <v>286</v>
      </c>
      <c r="AG223" t="s">
        <v>293</v>
      </c>
      <c r="AH223" t="s">
        <v>591</v>
      </c>
      <c r="AI223" t="s">
        <v>170</v>
      </c>
      <c r="AJ223" t="s">
        <v>171</v>
      </c>
      <c r="AK223" t="s">
        <v>21</v>
      </c>
      <c r="AL223" s="4">
        <v>44060</v>
      </c>
      <c r="AM223" s="5">
        <v>12567.263157894737</v>
      </c>
      <c r="AQ223">
        <v>0</v>
      </c>
      <c r="AR223" t="s">
        <v>170</v>
      </c>
      <c r="AS223">
        <v>0</v>
      </c>
      <c r="AT223">
        <v>567949.75272856303</v>
      </c>
      <c r="AU223">
        <v>3636614.14164933</v>
      </c>
      <c r="AV223">
        <f t="shared" si="3"/>
        <v>261.43669997909086</v>
      </c>
    </row>
    <row r="224" spans="1:48" x14ac:dyDescent="0.25">
      <c r="A224">
        <v>188864</v>
      </c>
      <c r="B224" t="s">
        <v>202</v>
      </c>
      <c r="C224">
        <v>2</v>
      </c>
      <c r="D224">
        <v>6824</v>
      </c>
      <c r="E224" t="s">
        <v>113</v>
      </c>
      <c r="F224" t="s">
        <v>442</v>
      </c>
      <c r="G224" t="s">
        <v>443</v>
      </c>
      <c r="H224">
        <v>30</v>
      </c>
      <c r="I224" t="s">
        <v>295</v>
      </c>
      <c r="J224" t="s">
        <v>286</v>
      </c>
      <c r="K224" t="s">
        <v>286</v>
      </c>
      <c r="L224" t="s">
        <v>286</v>
      </c>
      <c r="M224">
        <v>17111242000000</v>
      </c>
      <c r="N224" s="6">
        <v>44046</v>
      </c>
      <c r="O224" s="6">
        <v>30627</v>
      </c>
      <c r="P224" s="6">
        <v>30634</v>
      </c>
      <c r="Q224" s="6">
        <v>44046</v>
      </c>
      <c r="R224">
        <v>29</v>
      </c>
      <c r="S224" t="s">
        <v>339</v>
      </c>
      <c r="T224" t="s">
        <v>433</v>
      </c>
      <c r="U224" t="s">
        <v>289</v>
      </c>
      <c r="V224">
        <v>56</v>
      </c>
      <c r="W224" t="s">
        <v>434</v>
      </c>
      <c r="X224">
        <v>5</v>
      </c>
      <c r="Y224" t="s">
        <v>113</v>
      </c>
      <c r="Z224">
        <v>32.865938934936203</v>
      </c>
      <c r="AA224">
        <v>-92.287077805542197</v>
      </c>
      <c r="AB224">
        <v>20</v>
      </c>
      <c r="AC224" t="s">
        <v>364</v>
      </c>
      <c r="AD224">
        <v>0</v>
      </c>
      <c r="AE224" t="s">
        <v>286</v>
      </c>
      <c r="AF224" t="s">
        <v>286</v>
      </c>
      <c r="AG224" t="s">
        <v>293</v>
      </c>
      <c r="AH224" t="s">
        <v>591</v>
      </c>
      <c r="AI224" t="s">
        <v>170</v>
      </c>
      <c r="AJ224" t="s">
        <v>171</v>
      </c>
      <c r="AK224" t="s">
        <v>21</v>
      </c>
      <c r="AL224" s="4">
        <v>44046</v>
      </c>
      <c r="AM224" s="5">
        <v>19877.263157894737</v>
      </c>
      <c r="AQ224">
        <v>0</v>
      </c>
      <c r="AR224" t="s">
        <v>170</v>
      </c>
      <c r="AS224">
        <v>0</v>
      </c>
      <c r="AT224">
        <v>566700.05866529106</v>
      </c>
      <c r="AU224">
        <v>3636649.6246091798</v>
      </c>
      <c r="AV224">
        <f t="shared" si="3"/>
        <v>261.82363022396248</v>
      </c>
    </row>
    <row r="225" spans="1:48" x14ac:dyDescent="0.25">
      <c r="A225">
        <v>188865</v>
      </c>
      <c r="B225" t="s">
        <v>202</v>
      </c>
      <c r="C225">
        <v>3</v>
      </c>
      <c r="D225">
        <v>6824</v>
      </c>
      <c r="E225" t="s">
        <v>113</v>
      </c>
      <c r="F225" t="s">
        <v>442</v>
      </c>
      <c r="G225" t="s">
        <v>443</v>
      </c>
      <c r="H225">
        <v>30</v>
      </c>
      <c r="I225" t="s">
        <v>295</v>
      </c>
      <c r="J225" t="s">
        <v>286</v>
      </c>
      <c r="K225" t="s">
        <v>286</v>
      </c>
      <c r="L225" t="s">
        <v>286</v>
      </c>
      <c r="M225">
        <v>17111242010000</v>
      </c>
      <c r="N225" s="6">
        <v>44042</v>
      </c>
      <c r="O225" s="6">
        <v>30627</v>
      </c>
      <c r="P225" s="6">
        <v>30629</v>
      </c>
      <c r="Q225" s="6">
        <v>44042</v>
      </c>
      <c r="R225">
        <v>29</v>
      </c>
      <c r="S225" t="s">
        <v>339</v>
      </c>
      <c r="T225" t="s">
        <v>433</v>
      </c>
      <c r="U225" t="s">
        <v>289</v>
      </c>
      <c r="V225">
        <v>56</v>
      </c>
      <c r="W225" t="s">
        <v>434</v>
      </c>
      <c r="X225">
        <v>5</v>
      </c>
      <c r="Y225" t="s">
        <v>113</v>
      </c>
      <c r="Z225">
        <v>32.8659698191464</v>
      </c>
      <c r="AA225">
        <v>-92.289113046003806</v>
      </c>
      <c r="AB225">
        <v>20</v>
      </c>
      <c r="AC225" t="s">
        <v>364</v>
      </c>
      <c r="AD225">
        <v>0</v>
      </c>
      <c r="AE225" t="s">
        <v>286</v>
      </c>
      <c r="AF225" t="s">
        <v>286</v>
      </c>
      <c r="AG225" t="s">
        <v>293</v>
      </c>
      <c r="AH225" t="s">
        <v>591</v>
      </c>
      <c r="AI225" t="s">
        <v>170</v>
      </c>
      <c r="AJ225" t="s">
        <v>171</v>
      </c>
      <c r="AK225" t="s">
        <v>21</v>
      </c>
      <c r="AL225" s="4">
        <v>44042</v>
      </c>
      <c r="AM225" s="5">
        <v>12567.263157894737</v>
      </c>
      <c r="AQ225">
        <v>0</v>
      </c>
      <c r="AR225" t="s">
        <v>170</v>
      </c>
      <c r="AS225">
        <v>0</v>
      </c>
      <c r="AT225">
        <v>566509.61886852095</v>
      </c>
      <c r="AU225">
        <v>3636651.7644629902</v>
      </c>
      <c r="AV225">
        <f t="shared" si="3"/>
        <v>261.88095947111964</v>
      </c>
    </row>
    <row r="226" spans="1:48" x14ac:dyDescent="0.25">
      <c r="A226">
        <v>170834</v>
      </c>
      <c r="B226" t="s">
        <v>183</v>
      </c>
      <c r="C226">
        <v>1</v>
      </c>
      <c r="D226">
        <v>6824</v>
      </c>
      <c r="E226" t="s">
        <v>113</v>
      </c>
      <c r="F226" t="s">
        <v>447</v>
      </c>
      <c r="G226" t="s">
        <v>448</v>
      </c>
      <c r="H226">
        <v>30</v>
      </c>
      <c r="I226" t="s">
        <v>295</v>
      </c>
      <c r="J226" t="s">
        <v>286</v>
      </c>
      <c r="K226" t="s">
        <v>286</v>
      </c>
      <c r="L226" t="s">
        <v>286</v>
      </c>
      <c r="M226">
        <v>17111227510000</v>
      </c>
      <c r="N226" s="6">
        <v>44035</v>
      </c>
      <c r="O226" s="6">
        <v>29466</v>
      </c>
      <c r="P226" s="6">
        <v>29467</v>
      </c>
      <c r="Q226" s="6">
        <v>44035</v>
      </c>
      <c r="R226">
        <v>22</v>
      </c>
      <c r="S226" t="s">
        <v>339</v>
      </c>
      <c r="T226" t="s">
        <v>433</v>
      </c>
      <c r="U226" t="s">
        <v>289</v>
      </c>
      <c r="V226">
        <v>56</v>
      </c>
      <c r="W226" t="s">
        <v>434</v>
      </c>
      <c r="X226">
        <v>5</v>
      </c>
      <c r="Y226" t="s">
        <v>113</v>
      </c>
      <c r="Z226">
        <v>32.881036099859102</v>
      </c>
      <c r="AA226">
        <v>-92.257087669462194</v>
      </c>
      <c r="AB226">
        <v>20</v>
      </c>
      <c r="AC226" t="s">
        <v>364</v>
      </c>
      <c r="AD226">
        <v>0</v>
      </c>
      <c r="AE226" t="s">
        <v>286</v>
      </c>
      <c r="AF226" t="s">
        <v>286</v>
      </c>
      <c r="AG226" t="s">
        <v>293</v>
      </c>
      <c r="AH226" t="s">
        <v>591</v>
      </c>
      <c r="AI226" t="s">
        <v>170</v>
      </c>
      <c r="AJ226" t="s">
        <v>171</v>
      </c>
      <c r="AK226" t="s">
        <v>21</v>
      </c>
      <c r="AL226" s="4">
        <v>44035</v>
      </c>
      <c r="AM226" s="5">
        <v>12567.263157894737</v>
      </c>
      <c r="AQ226">
        <v>0</v>
      </c>
      <c r="AR226" t="s">
        <v>170</v>
      </c>
      <c r="AS226">
        <v>0</v>
      </c>
      <c r="AT226">
        <v>569494.15464573505</v>
      </c>
      <c r="AU226">
        <v>3638342.6677836301</v>
      </c>
      <c r="AV226">
        <f t="shared" si="3"/>
        <v>261.93391558874788</v>
      </c>
    </row>
    <row r="227" spans="1:48" x14ac:dyDescent="0.25">
      <c r="A227">
        <v>188866</v>
      </c>
      <c r="B227" t="s">
        <v>169</v>
      </c>
      <c r="C227">
        <v>1</v>
      </c>
      <c r="D227">
        <v>6824</v>
      </c>
      <c r="E227" t="s">
        <v>113</v>
      </c>
      <c r="F227" t="s">
        <v>442</v>
      </c>
      <c r="G227" t="s">
        <v>443</v>
      </c>
      <c r="H227">
        <v>30</v>
      </c>
      <c r="I227" t="s">
        <v>295</v>
      </c>
      <c r="J227" t="s">
        <v>286</v>
      </c>
      <c r="K227" t="s">
        <v>286</v>
      </c>
      <c r="L227" t="s">
        <v>286</v>
      </c>
      <c r="M227">
        <v>17111242020000</v>
      </c>
      <c r="N227" s="6">
        <v>44050</v>
      </c>
      <c r="O227" s="6">
        <v>30627</v>
      </c>
      <c r="P227" s="6">
        <v>30636</v>
      </c>
      <c r="Q227" s="6">
        <v>44050</v>
      </c>
      <c r="R227">
        <v>29</v>
      </c>
      <c r="S227" t="s">
        <v>339</v>
      </c>
      <c r="T227" t="s">
        <v>433</v>
      </c>
      <c r="U227" t="s">
        <v>289</v>
      </c>
      <c r="V227">
        <v>56</v>
      </c>
      <c r="W227" t="s">
        <v>434</v>
      </c>
      <c r="X227">
        <v>5</v>
      </c>
      <c r="Y227" t="s">
        <v>113</v>
      </c>
      <c r="Z227">
        <v>32.866077938099103</v>
      </c>
      <c r="AA227">
        <v>-92.291340245162104</v>
      </c>
      <c r="AB227">
        <v>20</v>
      </c>
      <c r="AC227" t="s">
        <v>364</v>
      </c>
      <c r="AD227">
        <v>0</v>
      </c>
      <c r="AE227" t="s">
        <v>286</v>
      </c>
      <c r="AF227" t="s">
        <v>286</v>
      </c>
      <c r="AG227" t="s">
        <v>293</v>
      </c>
      <c r="AH227" t="s">
        <v>591</v>
      </c>
      <c r="AI227" t="s">
        <v>170</v>
      </c>
      <c r="AJ227" t="s">
        <v>171</v>
      </c>
      <c r="AK227" t="s">
        <v>21</v>
      </c>
      <c r="AL227" s="4">
        <v>44050</v>
      </c>
      <c r="AM227" s="5">
        <v>12567.263157894737</v>
      </c>
      <c r="AQ227">
        <v>0</v>
      </c>
      <c r="AR227" t="s">
        <v>170</v>
      </c>
      <c r="AS227">
        <v>0</v>
      </c>
      <c r="AT227">
        <v>566301.16215985699</v>
      </c>
      <c r="AU227">
        <v>3636662.3497550199</v>
      </c>
      <c r="AV227">
        <f t="shared" si="3"/>
        <v>261.94826625288385</v>
      </c>
    </row>
    <row r="228" spans="1:48" x14ac:dyDescent="0.25">
      <c r="A228">
        <v>158967</v>
      </c>
      <c r="B228" t="s">
        <v>169</v>
      </c>
      <c r="C228">
        <v>2</v>
      </c>
      <c r="D228">
        <v>6824</v>
      </c>
      <c r="E228" t="s">
        <v>113</v>
      </c>
      <c r="F228" t="s">
        <v>431</v>
      </c>
      <c r="G228" t="s">
        <v>432</v>
      </c>
      <c r="H228">
        <v>30</v>
      </c>
      <c r="I228" t="s">
        <v>295</v>
      </c>
      <c r="J228" t="s">
        <v>286</v>
      </c>
      <c r="K228" t="s">
        <v>286</v>
      </c>
      <c r="L228" t="s">
        <v>286</v>
      </c>
      <c r="M228">
        <v>17111214190000</v>
      </c>
      <c r="N228" s="6">
        <v>44032</v>
      </c>
      <c r="O228" s="6">
        <v>28591</v>
      </c>
      <c r="P228" s="6">
        <v>28611</v>
      </c>
      <c r="Q228" s="6">
        <v>44032</v>
      </c>
      <c r="R228">
        <v>29</v>
      </c>
      <c r="S228" t="s">
        <v>339</v>
      </c>
      <c r="T228" t="s">
        <v>433</v>
      </c>
      <c r="U228" t="s">
        <v>289</v>
      </c>
      <c r="V228">
        <v>56</v>
      </c>
      <c r="W228" t="s">
        <v>434</v>
      </c>
      <c r="X228">
        <v>5</v>
      </c>
      <c r="Y228" t="s">
        <v>113</v>
      </c>
      <c r="Z228">
        <v>32.867987379103901</v>
      </c>
      <c r="AA228">
        <v>-92.287675503580104</v>
      </c>
      <c r="AB228">
        <v>20</v>
      </c>
      <c r="AC228" t="s">
        <v>364</v>
      </c>
      <c r="AD228">
        <v>0</v>
      </c>
      <c r="AE228" t="s">
        <v>286</v>
      </c>
      <c r="AF228" t="s">
        <v>286</v>
      </c>
      <c r="AG228" t="s">
        <v>293</v>
      </c>
      <c r="AH228" t="s">
        <v>591</v>
      </c>
      <c r="AI228" t="s">
        <v>170</v>
      </c>
      <c r="AJ228" t="s">
        <v>171</v>
      </c>
      <c r="AK228" t="s">
        <v>21</v>
      </c>
      <c r="AL228" s="4">
        <v>44032</v>
      </c>
      <c r="AM228" s="5">
        <v>18977.263157894737</v>
      </c>
      <c r="AQ228">
        <v>0</v>
      </c>
      <c r="AR228" t="s">
        <v>170</v>
      </c>
      <c r="AS228">
        <v>0</v>
      </c>
      <c r="AT228">
        <v>566642.60587028903</v>
      </c>
      <c r="AU228">
        <v>3636876.34024747</v>
      </c>
      <c r="AV228">
        <f t="shared" si="3"/>
        <v>261.96458137238591</v>
      </c>
    </row>
    <row r="229" spans="1:48" x14ac:dyDescent="0.25">
      <c r="A229">
        <v>189099</v>
      </c>
      <c r="B229" t="s">
        <v>169</v>
      </c>
      <c r="C229">
        <v>3</v>
      </c>
      <c r="D229">
        <v>6824</v>
      </c>
      <c r="E229" t="s">
        <v>113</v>
      </c>
      <c r="F229" t="s">
        <v>442</v>
      </c>
      <c r="G229" t="s">
        <v>443</v>
      </c>
      <c r="H229">
        <v>30</v>
      </c>
      <c r="I229" t="s">
        <v>295</v>
      </c>
      <c r="J229" t="s">
        <v>286</v>
      </c>
      <c r="K229" t="s">
        <v>286</v>
      </c>
      <c r="L229" t="s">
        <v>286</v>
      </c>
      <c r="M229">
        <v>17111242220000</v>
      </c>
      <c r="N229" s="6">
        <v>44054</v>
      </c>
      <c r="O229" s="6">
        <v>30636</v>
      </c>
      <c r="P229" s="6">
        <v>30639</v>
      </c>
      <c r="Q229" s="6">
        <v>44054</v>
      </c>
      <c r="R229">
        <v>29</v>
      </c>
      <c r="S229" t="s">
        <v>339</v>
      </c>
      <c r="T229" t="s">
        <v>433</v>
      </c>
      <c r="U229" t="s">
        <v>289</v>
      </c>
      <c r="V229">
        <v>56</v>
      </c>
      <c r="W229" t="s">
        <v>434</v>
      </c>
      <c r="X229">
        <v>5</v>
      </c>
      <c r="Y229" t="s">
        <v>113</v>
      </c>
      <c r="Z229">
        <v>32.867513032538099</v>
      </c>
      <c r="AA229">
        <v>-92.289985501915098</v>
      </c>
      <c r="AB229">
        <v>20</v>
      </c>
      <c r="AC229" t="s">
        <v>364</v>
      </c>
      <c r="AD229">
        <v>0</v>
      </c>
      <c r="AE229" t="s">
        <v>286</v>
      </c>
      <c r="AF229" t="s">
        <v>286</v>
      </c>
      <c r="AG229" t="s">
        <v>293</v>
      </c>
      <c r="AH229" t="s">
        <v>591</v>
      </c>
      <c r="AI229" t="s">
        <v>170</v>
      </c>
      <c r="AJ229" t="s">
        <v>171</v>
      </c>
      <c r="AK229" t="s">
        <v>21</v>
      </c>
      <c r="AL229" s="4">
        <v>44054</v>
      </c>
      <c r="AM229" s="5">
        <v>12567.263157894737</v>
      </c>
      <c r="AQ229">
        <v>0</v>
      </c>
      <c r="AR229" t="s">
        <v>170</v>
      </c>
      <c r="AS229">
        <v>0</v>
      </c>
      <c r="AT229">
        <v>566426.84148869303</v>
      </c>
      <c r="AU229">
        <v>3636822.2977034501</v>
      </c>
      <c r="AV229">
        <f t="shared" si="3"/>
        <v>261.99863995130312</v>
      </c>
    </row>
    <row r="230" spans="1:48" x14ac:dyDescent="0.25">
      <c r="A230">
        <v>158966</v>
      </c>
      <c r="B230" t="s">
        <v>169</v>
      </c>
      <c r="C230">
        <v>1</v>
      </c>
      <c r="D230">
        <v>6824</v>
      </c>
      <c r="E230" t="s">
        <v>113</v>
      </c>
      <c r="F230" t="s">
        <v>431</v>
      </c>
      <c r="G230" t="s">
        <v>432</v>
      </c>
      <c r="H230">
        <v>30</v>
      </c>
      <c r="I230" t="s">
        <v>295</v>
      </c>
      <c r="J230" t="s">
        <v>286</v>
      </c>
      <c r="K230" t="s">
        <v>286</v>
      </c>
      <c r="L230" t="s">
        <v>286</v>
      </c>
      <c r="M230">
        <v>17111214180000</v>
      </c>
      <c r="N230" s="6">
        <v>44049</v>
      </c>
      <c r="O230" s="6">
        <v>28591</v>
      </c>
      <c r="P230" s="6">
        <v>28606</v>
      </c>
      <c r="Q230" s="6">
        <v>44049</v>
      </c>
      <c r="R230">
        <v>29</v>
      </c>
      <c r="S230" t="s">
        <v>339</v>
      </c>
      <c r="T230" t="s">
        <v>433</v>
      </c>
      <c r="U230" t="s">
        <v>289</v>
      </c>
      <c r="V230">
        <v>56</v>
      </c>
      <c r="W230" t="s">
        <v>434</v>
      </c>
      <c r="X230">
        <v>5</v>
      </c>
      <c r="Y230" t="s">
        <v>113</v>
      </c>
      <c r="Z230">
        <v>32.868133938211699</v>
      </c>
      <c r="AA230">
        <v>-92.291530950627603</v>
      </c>
      <c r="AB230">
        <v>20</v>
      </c>
      <c r="AC230" t="s">
        <v>364</v>
      </c>
      <c r="AD230">
        <v>0</v>
      </c>
      <c r="AE230" t="s">
        <v>286</v>
      </c>
      <c r="AF230" t="s">
        <v>286</v>
      </c>
      <c r="AG230" t="s">
        <v>293</v>
      </c>
      <c r="AH230" t="s">
        <v>591</v>
      </c>
      <c r="AI230" t="s">
        <v>170</v>
      </c>
      <c r="AJ230" t="s">
        <v>171</v>
      </c>
      <c r="AK230" t="s">
        <v>21</v>
      </c>
      <c r="AL230" s="4">
        <v>44049</v>
      </c>
      <c r="AM230" s="5">
        <v>12567.263157894737</v>
      </c>
      <c r="AQ230">
        <v>0</v>
      </c>
      <c r="AR230" t="s">
        <v>170</v>
      </c>
      <c r="AS230">
        <v>0</v>
      </c>
      <c r="AT230">
        <v>566281.79022309894</v>
      </c>
      <c r="AU230">
        <v>3636890.1606928301</v>
      </c>
      <c r="AV230">
        <f t="shared" si="3"/>
        <v>262.07854835067189</v>
      </c>
    </row>
    <row r="231" spans="1:48" x14ac:dyDescent="0.25">
      <c r="A231">
        <v>189098</v>
      </c>
      <c r="B231" t="s">
        <v>169</v>
      </c>
      <c r="C231">
        <v>2</v>
      </c>
      <c r="D231">
        <v>6824</v>
      </c>
      <c r="E231" t="s">
        <v>113</v>
      </c>
      <c r="F231" t="s">
        <v>442</v>
      </c>
      <c r="G231" t="s">
        <v>443</v>
      </c>
      <c r="H231">
        <v>30</v>
      </c>
      <c r="I231" t="s">
        <v>295</v>
      </c>
      <c r="J231" t="s">
        <v>286</v>
      </c>
      <c r="K231" t="s">
        <v>286</v>
      </c>
      <c r="L231" t="s">
        <v>286</v>
      </c>
      <c r="M231">
        <v>17111242210000</v>
      </c>
      <c r="N231" s="6">
        <v>44046</v>
      </c>
      <c r="O231" s="6">
        <v>30636</v>
      </c>
      <c r="P231" s="6">
        <v>30641</v>
      </c>
      <c r="Q231" s="6">
        <v>44046</v>
      </c>
      <c r="R231">
        <v>29</v>
      </c>
      <c r="S231" t="s">
        <v>339</v>
      </c>
      <c r="T231" t="s">
        <v>433</v>
      </c>
      <c r="U231" t="s">
        <v>289</v>
      </c>
      <c r="V231">
        <v>56</v>
      </c>
      <c r="W231" t="s">
        <v>434</v>
      </c>
      <c r="X231">
        <v>5</v>
      </c>
      <c r="Y231" t="s">
        <v>113</v>
      </c>
      <c r="Z231">
        <v>32.869534146633299</v>
      </c>
      <c r="AA231">
        <v>-92.289026670455399</v>
      </c>
      <c r="AB231">
        <v>20</v>
      </c>
      <c r="AC231" t="s">
        <v>364</v>
      </c>
      <c r="AD231">
        <v>0</v>
      </c>
      <c r="AE231" t="s">
        <v>286</v>
      </c>
      <c r="AF231" t="s">
        <v>286</v>
      </c>
      <c r="AG231" t="s">
        <v>293</v>
      </c>
      <c r="AH231" t="s">
        <v>591</v>
      </c>
      <c r="AI231" t="s">
        <v>170</v>
      </c>
      <c r="AJ231" t="s">
        <v>171</v>
      </c>
      <c r="AK231" t="s">
        <v>21</v>
      </c>
      <c r="AL231" s="4">
        <v>44046</v>
      </c>
      <c r="AM231" s="5">
        <v>26087.263157894737</v>
      </c>
      <c r="AQ231">
        <v>0</v>
      </c>
      <c r="AR231" t="s">
        <v>170</v>
      </c>
      <c r="AS231">
        <v>0</v>
      </c>
      <c r="AT231">
        <v>566515.03897625802</v>
      </c>
      <c r="AU231">
        <v>3637046.9647152298</v>
      </c>
      <c r="AV231">
        <f t="shared" si="3"/>
        <v>262.09551493609615</v>
      </c>
    </row>
    <row r="232" spans="1:48" x14ac:dyDescent="0.25">
      <c r="A232">
        <v>189100</v>
      </c>
      <c r="B232" t="s">
        <v>169</v>
      </c>
      <c r="C232">
        <v>4</v>
      </c>
      <c r="D232">
        <v>6824</v>
      </c>
      <c r="E232" t="s">
        <v>113</v>
      </c>
      <c r="F232" t="s">
        <v>442</v>
      </c>
      <c r="G232" t="s">
        <v>443</v>
      </c>
      <c r="H232">
        <v>30</v>
      </c>
      <c r="I232" t="s">
        <v>295</v>
      </c>
      <c r="J232" t="s">
        <v>286</v>
      </c>
      <c r="K232" t="s">
        <v>286</v>
      </c>
      <c r="L232" t="s">
        <v>286</v>
      </c>
      <c r="M232">
        <v>17111242230000</v>
      </c>
      <c r="N232" s="6">
        <v>44034</v>
      </c>
      <c r="O232" s="6">
        <v>30636</v>
      </c>
      <c r="P232" s="6">
        <v>30645</v>
      </c>
      <c r="Q232" s="6">
        <v>44034</v>
      </c>
      <c r="R232">
        <v>29</v>
      </c>
      <c r="S232" t="s">
        <v>339</v>
      </c>
      <c r="T232" t="s">
        <v>433</v>
      </c>
      <c r="U232" t="s">
        <v>289</v>
      </c>
      <c r="V232">
        <v>56</v>
      </c>
      <c r="W232" t="s">
        <v>434</v>
      </c>
      <c r="X232">
        <v>5</v>
      </c>
      <c r="Y232" t="s">
        <v>113</v>
      </c>
      <c r="Z232">
        <v>32.869330965299497</v>
      </c>
      <c r="AA232">
        <v>-92.2907987401979</v>
      </c>
      <c r="AB232">
        <v>20</v>
      </c>
      <c r="AC232" t="s">
        <v>364</v>
      </c>
      <c r="AD232">
        <v>0</v>
      </c>
      <c r="AE232" t="s">
        <v>286</v>
      </c>
      <c r="AF232" t="s">
        <v>286</v>
      </c>
      <c r="AG232" t="s">
        <v>293</v>
      </c>
      <c r="AH232" t="s">
        <v>591</v>
      </c>
      <c r="AI232" t="s">
        <v>170</v>
      </c>
      <c r="AJ232" t="s">
        <v>171</v>
      </c>
      <c r="AK232" t="s">
        <v>21</v>
      </c>
      <c r="AL232" s="4">
        <v>44034</v>
      </c>
      <c r="AM232" s="5">
        <v>18977.263157894737</v>
      </c>
      <c r="AQ232">
        <v>0</v>
      </c>
      <c r="AR232" t="s">
        <v>170</v>
      </c>
      <c r="AS232">
        <v>0</v>
      </c>
      <c r="AT232">
        <v>566349.40248544805</v>
      </c>
      <c r="AU232">
        <v>3637023.3245888501</v>
      </c>
      <c r="AV232">
        <f t="shared" si="3"/>
        <v>262.13142280896409</v>
      </c>
    </row>
    <row r="233" spans="1:48" x14ac:dyDescent="0.25">
      <c r="A233">
        <v>170835</v>
      </c>
      <c r="B233" t="s">
        <v>184</v>
      </c>
      <c r="C233">
        <v>1</v>
      </c>
      <c r="D233">
        <v>6824</v>
      </c>
      <c r="E233" t="s">
        <v>113</v>
      </c>
      <c r="F233" t="s">
        <v>447</v>
      </c>
      <c r="G233" t="s">
        <v>448</v>
      </c>
      <c r="H233">
        <v>30</v>
      </c>
      <c r="I233" t="s">
        <v>295</v>
      </c>
      <c r="J233" t="s">
        <v>286</v>
      </c>
      <c r="K233" t="s">
        <v>286</v>
      </c>
      <c r="L233" t="s">
        <v>286</v>
      </c>
      <c r="M233">
        <v>17111227520000</v>
      </c>
      <c r="N233" s="6">
        <v>44035</v>
      </c>
      <c r="O233" s="6">
        <v>29466</v>
      </c>
      <c r="P233" s="6">
        <v>29463</v>
      </c>
      <c r="Q233" s="6">
        <v>44035</v>
      </c>
      <c r="R233">
        <v>22</v>
      </c>
      <c r="S233" t="s">
        <v>339</v>
      </c>
      <c r="T233" t="s">
        <v>433</v>
      </c>
      <c r="U233" t="s">
        <v>289</v>
      </c>
      <c r="V233">
        <v>56</v>
      </c>
      <c r="W233" t="s">
        <v>434</v>
      </c>
      <c r="X233">
        <v>5</v>
      </c>
      <c r="Y233" t="s">
        <v>113</v>
      </c>
      <c r="Z233">
        <v>32.884114273852397</v>
      </c>
      <c r="AA233">
        <v>-92.2586136078789</v>
      </c>
      <c r="AB233">
        <v>20</v>
      </c>
      <c r="AC233" t="s">
        <v>364</v>
      </c>
      <c r="AD233">
        <v>0</v>
      </c>
      <c r="AE233" t="s">
        <v>286</v>
      </c>
      <c r="AF233" t="s">
        <v>286</v>
      </c>
      <c r="AG233" t="s">
        <v>293</v>
      </c>
      <c r="AH233" t="s">
        <v>591</v>
      </c>
      <c r="AI233" t="s">
        <v>170</v>
      </c>
      <c r="AJ233" t="s">
        <v>171</v>
      </c>
      <c r="AK233" t="s">
        <v>21</v>
      </c>
      <c r="AL233" s="4">
        <v>44035</v>
      </c>
      <c r="AM233" s="5">
        <v>12567.263157894737</v>
      </c>
      <c r="AQ233">
        <v>0</v>
      </c>
      <c r="AR233" t="s">
        <v>170</v>
      </c>
      <c r="AS233">
        <v>0</v>
      </c>
      <c r="AT233">
        <v>569349.01442448201</v>
      </c>
      <c r="AU233">
        <v>3638682.91593502</v>
      </c>
      <c r="AV233">
        <f t="shared" si="3"/>
        <v>262.1629706232618</v>
      </c>
    </row>
    <row r="234" spans="1:48" x14ac:dyDescent="0.25">
      <c r="A234">
        <v>188906</v>
      </c>
      <c r="B234" t="s">
        <v>203</v>
      </c>
      <c r="C234">
        <v>1</v>
      </c>
      <c r="D234">
        <v>6824</v>
      </c>
      <c r="E234" t="s">
        <v>113</v>
      </c>
      <c r="F234" t="s">
        <v>447</v>
      </c>
      <c r="G234" t="s">
        <v>448</v>
      </c>
      <c r="H234">
        <v>30</v>
      </c>
      <c r="I234" t="s">
        <v>295</v>
      </c>
      <c r="J234" t="s">
        <v>286</v>
      </c>
      <c r="K234" t="s">
        <v>286</v>
      </c>
      <c r="L234" t="s">
        <v>286</v>
      </c>
      <c r="M234">
        <v>17111242090000</v>
      </c>
      <c r="N234" s="6">
        <v>44078</v>
      </c>
      <c r="O234" s="6">
        <v>30628</v>
      </c>
      <c r="P234" s="6">
        <v>30637</v>
      </c>
      <c r="Q234" s="6">
        <v>44078</v>
      </c>
      <c r="R234">
        <v>20</v>
      </c>
      <c r="S234" t="s">
        <v>339</v>
      </c>
      <c r="T234" t="s">
        <v>433</v>
      </c>
      <c r="U234" t="s">
        <v>289</v>
      </c>
      <c r="V234">
        <v>56</v>
      </c>
      <c r="W234" t="s">
        <v>434</v>
      </c>
      <c r="X234">
        <v>5</v>
      </c>
      <c r="Y234" t="s">
        <v>113</v>
      </c>
      <c r="Z234">
        <v>32.881399358497703</v>
      </c>
      <c r="AA234">
        <v>-92.286393662626097</v>
      </c>
      <c r="AB234">
        <v>20</v>
      </c>
      <c r="AC234" t="s">
        <v>364</v>
      </c>
      <c r="AD234">
        <v>0</v>
      </c>
      <c r="AE234" t="s">
        <v>286</v>
      </c>
      <c r="AF234" t="s">
        <v>286</v>
      </c>
      <c r="AG234" t="s">
        <v>293</v>
      </c>
      <c r="AH234" t="s">
        <v>591</v>
      </c>
      <c r="AI234" t="s">
        <v>170</v>
      </c>
      <c r="AJ234" t="s">
        <v>171</v>
      </c>
      <c r="AK234" t="s">
        <v>21</v>
      </c>
      <c r="AL234" s="4">
        <v>44078</v>
      </c>
      <c r="AM234" s="5">
        <v>12567.263157894737</v>
      </c>
      <c r="AQ234">
        <v>0</v>
      </c>
      <c r="AR234" t="s">
        <v>170</v>
      </c>
      <c r="AS234">
        <v>0</v>
      </c>
      <c r="AT234">
        <v>566752.479408263</v>
      </c>
      <c r="AU234">
        <v>3638364.0210796101</v>
      </c>
      <c r="AV234">
        <f t="shared" si="3"/>
        <v>262.74648932810857</v>
      </c>
    </row>
    <row r="235" spans="1:48" x14ac:dyDescent="0.25">
      <c r="A235">
        <v>192748</v>
      </c>
      <c r="B235" t="s">
        <v>211</v>
      </c>
      <c r="C235">
        <v>1</v>
      </c>
      <c r="D235">
        <v>6824</v>
      </c>
      <c r="E235" t="s">
        <v>113</v>
      </c>
      <c r="F235" t="s">
        <v>447</v>
      </c>
      <c r="G235" t="s">
        <v>448</v>
      </c>
      <c r="H235">
        <v>30</v>
      </c>
      <c r="I235" t="s">
        <v>295</v>
      </c>
      <c r="J235" t="s">
        <v>286</v>
      </c>
      <c r="K235" t="s">
        <v>286</v>
      </c>
      <c r="L235" t="s">
        <v>286</v>
      </c>
      <c r="M235">
        <v>17111243100000</v>
      </c>
      <c r="N235" s="6">
        <v>44068</v>
      </c>
      <c r="O235" s="6">
        <v>30854</v>
      </c>
      <c r="P235" s="6">
        <v>30858</v>
      </c>
      <c r="Q235" s="6">
        <v>44068</v>
      </c>
      <c r="R235">
        <v>19</v>
      </c>
      <c r="S235" t="s">
        <v>339</v>
      </c>
      <c r="T235" t="s">
        <v>433</v>
      </c>
      <c r="U235" t="s">
        <v>289</v>
      </c>
      <c r="V235">
        <v>56</v>
      </c>
      <c r="W235" t="s">
        <v>434</v>
      </c>
      <c r="X235">
        <v>5</v>
      </c>
      <c r="Y235" t="s">
        <v>113</v>
      </c>
      <c r="Z235">
        <v>32.881530591069797</v>
      </c>
      <c r="AA235">
        <v>-92.301177132541298</v>
      </c>
      <c r="AB235">
        <v>20</v>
      </c>
      <c r="AC235" t="s">
        <v>364</v>
      </c>
      <c r="AD235">
        <v>0</v>
      </c>
      <c r="AE235" t="s">
        <v>286</v>
      </c>
      <c r="AF235" t="s">
        <v>286</v>
      </c>
      <c r="AG235" t="s">
        <v>293</v>
      </c>
      <c r="AH235" t="s">
        <v>591</v>
      </c>
      <c r="AI235" t="s">
        <v>170</v>
      </c>
      <c r="AJ235" t="s">
        <v>171</v>
      </c>
      <c r="AK235" t="s">
        <v>21</v>
      </c>
      <c r="AL235" s="4">
        <v>44068</v>
      </c>
      <c r="AM235" s="5">
        <v>14767.263157894737</v>
      </c>
      <c r="AP235" t="s">
        <v>28</v>
      </c>
      <c r="AQ235">
        <v>0</v>
      </c>
      <c r="AR235" t="s">
        <v>170</v>
      </c>
      <c r="AS235">
        <v>0</v>
      </c>
      <c r="AT235">
        <v>565369.48499940604</v>
      </c>
      <c r="AU235">
        <v>3638369.3152980101</v>
      </c>
      <c r="AV235">
        <f t="shared" si="3"/>
        <v>263.15661751657046</v>
      </c>
    </row>
    <row r="236" spans="1:48" x14ac:dyDescent="0.25">
      <c r="A236">
        <v>196498</v>
      </c>
      <c r="B236" t="s">
        <v>211</v>
      </c>
      <c r="C236">
        <v>3</v>
      </c>
      <c r="D236">
        <v>6824</v>
      </c>
      <c r="E236" t="s">
        <v>113</v>
      </c>
      <c r="F236" t="s">
        <v>447</v>
      </c>
      <c r="G236" t="s">
        <v>448</v>
      </c>
      <c r="H236">
        <v>30</v>
      </c>
      <c r="I236" t="s">
        <v>295</v>
      </c>
      <c r="J236" t="s">
        <v>286</v>
      </c>
      <c r="K236" t="s">
        <v>286</v>
      </c>
      <c r="L236" t="s">
        <v>286</v>
      </c>
      <c r="M236">
        <v>17111245770000</v>
      </c>
      <c r="N236" s="6">
        <v>44068</v>
      </c>
      <c r="O236" s="6">
        <v>31001</v>
      </c>
      <c r="P236" s="6">
        <v>31018</v>
      </c>
      <c r="Q236" s="6">
        <v>44068</v>
      </c>
      <c r="R236">
        <v>19</v>
      </c>
      <c r="S236" t="s">
        <v>339</v>
      </c>
      <c r="T236" t="s">
        <v>433</v>
      </c>
      <c r="U236" t="s">
        <v>289</v>
      </c>
      <c r="V236">
        <v>56</v>
      </c>
      <c r="W236" t="s">
        <v>434</v>
      </c>
      <c r="X236">
        <v>5</v>
      </c>
      <c r="Y236" t="s">
        <v>113</v>
      </c>
      <c r="Z236">
        <v>32.881706476884702</v>
      </c>
      <c r="AA236">
        <v>-92.302935563615804</v>
      </c>
      <c r="AB236">
        <v>20</v>
      </c>
      <c r="AC236" t="s">
        <v>364</v>
      </c>
      <c r="AD236">
        <v>0</v>
      </c>
      <c r="AE236" t="s">
        <v>286</v>
      </c>
      <c r="AF236" t="s">
        <v>286</v>
      </c>
      <c r="AG236" t="s">
        <v>293</v>
      </c>
      <c r="AH236" t="s">
        <v>591</v>
      </c>
      <c r="AI236" t="s">
        <v>170</v>
      </c>
      <c r="AJ236" t="s">
        <v>171</v>
      </c>
      <c r="AK236" t="s">
        <v>21</v>
      </c>
      <c r="AL236" s="4">
        <v>44068</v>
      </c>
      <c r="AM236" s="5">
        <v>12567.263157894737</v>
      </c>
      <c r="AQ236">
        <v>0</v>
      </c>
      <c r="AR236" t="s">
        <v>170</v>
      </c>
      <c r="AS236">
        <v>0</v>
      </c>
      <c r="AT236">
        <v>565204.86670228397</v>
      </c>
      <c r="AU236">
        <v>3638387.7263588901</v>
      </c>
      <c r="AV236">
        <f t="shared" si="3"/>
        <v>263.21529946017409</v>
      </c>
    </row>
    <row r="237" spans="1:48" x14ac:dyDescent="0.25">
      <c r="A237">
        <v>195240</v>
      </c>
      <c r="B237" t="s">
        <v>211</v>
      </c>
      <c r="C237">
        <v>2</v>
      </c>
      <c r="D237">
        <v>6824</v>
      </c>
      <c r="E237" t="s">
        <v>113</v>
      </c>
      <c r="F237" t="s">
        <v>447</v>
      </c>
      <c r="G237" t="s">
        <v>448</v>
      </c>
      <c r="H237">
        <v>30</v>
      </c>
      <c r="I237" t="s">
        <v>295</v>
      </c>
      <c r="J237" t="s">
        <v>286</v>
      </c>
      <c r="K237" t="s">
        <v>286</v>
      </c>
      <c r="L237" t="s">
        <v>286</v>
      </c>
      <c r="M237">
        <v>17111244960000</v>
      </c>
      <c r="N237" s="6">
        <v>44069</v>
      </c>
      <c r="O237" s="6">
        <v>30956</v>
      </c>
      <c r="P237" s="6">
        <v>30957</v>
      </c>
      <c r="Q237" s="6">
        <v>44069</v>
      </c>
      <c r="R237">
        <v>19</v>
      </c>
      <c r="S237" t="s">
        <v>339</v>
      </c>
      <c r="T237" t="s">
        <v>433</v>
      </c>
      <c r="U237" t="s">
        <v>289</v>
      </c>
      <c r="V237">
        <v>56</v>
      </c>
      <c r="W237" t="s">
        <v>434</v>
      </c>
      <c r="X237">
        <v>5</v>
      </c>
      <c r="Y237" t="s">
        <v>113</v>
      </c>
      <c r="Z237">
        <v>32.8832374319053</v>
      </c>
      <c r="AA237">
        <v>-92.301300450955594</v>
      </c>
      <c r="AB237">
        <v>20</v>
      </c>
      <c r="AC237" t="s">
        <v>364</v>
      </c>
      <c r="AD237">
        <v>0</v>
      </c>
      <c r="AE237" t="s">
        <v>286</v>
      </c>
      <c r="AF237" t="s">
        <v>286</v>
      </c>
      <c r="AG237" t="s">
        <v>293</v>
      </c>
      <c r="AH237" t="s">
        <v>591</v>
      </c>
      <c r="AI237" t="s">
        <v>170</v>
      </c>
      <c r="AJ237" t="s">
        <v>171</v>
      </c>
      <c r="AK237" t="s">
        <v>21</v>
      </c>
      <c r="AL237" s="4">
        <v>44069</v>
      </c>
      <c r="AM237" s="5">
        <v>12008.263157894737</v>
      </c>
      <c r="AQ237">
        <v>0</v>
      </c>
      <c r="AR237" t="s">
        <v>170</v>
      </c>
      <c r="AS237">
        <v>0</v>
      </c>
      <c r="AT237">
        <v>565356.696540604</v>
      </c>
      <c r="AU237">
        <v>3638558.4616702902</v>
      </c>
      <c r="AV237">
        <f t="shared" si="3"/>
        <v>263.26381331980321</v>
      </c>
    </row>
    <row r="238" spans="1:48" x14ac:dyDescent="0.25">
      <c r="A238">
        <v>199689</v>
      </c>
      <c r="B238" t="s">
        <v>211</v>
      </c>
      <c r="C238">
        <v>4</v>
      </c>
      <c r="D238">
        <v>6824</v>
      </c>
      <c r="E238" t="s">
        <v>113</v>
      </c>
      <c r="F238" t="s">
        <v>447</v>
      </c>
      <c r="G238" t="s">
        <v>448</v>
      </c>
      <c r="H238">
        <v>30</v>
      </c>
      <c r="I238" t="s">
        <v>295</v>
      </c>
      <c r="J238" t="s">
        <v>286</v>
      </c>
      <c r="K238" t="s">
        <v>286</v>
      </c>
      <c r="L238" t="s">
        <v>286</v>
      </c>
      <c r="M238">
        <v>17111246660000</v>
      </c>
      <c r="N238" s="6">
        <v>44068</v>
      </c>
      <c r="O238" s="6">
        <v>31205</v>
      </c>
      <c r="P238" s="6">
        <v>31210</v>
      </c>
      <c r="Q238" s="6">
        <v>44068</v>
      </c>
      <c r="R238">
        <v>19</v>
      </c>
      <c r="S238" t="s">
        <v>339</v>
      </c>
      <c r="T238" t="s">
        <v>433</v>
      </c>
      <c r="U238" t="s">
        <v>289</v>
      </c>
      <c r="V238">
        <v>56</v>
      </c>
      <c r="W238" t="s">
        <v>434</v>
      </c>
      <c r="X238">
        <v>5</v>
      </c>
      <c r="Y238" t="s">
        <v>113</v>
      </c>
      <c r="Z238">
        <v>32.8835558784969</v>
      </c>
      <c r="AA238">
        <v>-92.302837123681599</v>
      </c>
      <c r="AB238">
        <v>20</v>
      </c>
      <c r="AC238" t="s">
        <v>364</v>
      </c>
      <c r="AD238">
        <v>0</v>
      </c>
      <c r="AE238" t="s">
        <v>286</v>
      </c>
      <c r="AF238" t="s">
        <v>286</v>
      </c>
      <c r="AG238" t="s">
        <v>293</v>
      </c>
      <c r="AH238" t="s">
        <v>591</v>
      </c>
      <c r="AI238" t="s">
        <v>170</v>
      </c>
      <c r="AJ238" t="s">
        <v>171</v>
      </c>
      <c r="AK238" t="s">
        <v>21</v>
      </c>
      <c r="AL238" s="4">
        <v>44068</v>
      </c>
      <c r="AM238" s="5">
        <v>12567.263157894737</v>
      </c>
      <c r="AQ238">
        <v>0</v>
      </c>
      <c r="AR238" t="s">
        <v>170</v>
      </c>
      <c r="AS238">
        <v>0</v>
      </c>
      <c r="AT238">
        <v>565212.72057550796</v>
      </c>
      <c r="AU238">
        <v>3638592.8144092499</v>
      </c>
      <c r="AV238">
        <f t="shared" si="3"/>
        <v>263.32509951031545</v>
      </c>
    </row>
    <row r="239" spans="1:48" x14ac:dyDescent="0.25">
      <c r="A239">
        <v>205045</v>
      </c>
      <c r="B239" t="s">
        <v>229</v>
      </c>
      <c r="C239">
        <v>1</v>
      </c>
      <c r="D239">
        <v>6824</v>
      </c>
      <c r="E239" t="s">
        <v>113</v>
      </c>
      <c r="F239" t="s">
        <v>447</v>
      </c>
      <c r="G239" t="s">
        <v>448</v>
      </c>
      <c r="H239">
        <v>30</v>
      </c>
      <c r="I239" t="s">
        <v>295</v>
      </c>
      <c r="J239" t="s">
        <v>286</v>
      </c>
      <c r="K239" t="s">
        <v>286</v>
      </c>
      <c r="L239" t="s">
        <v>286</v>
      </c>
      <c r="M239">
        <v>17111249420000</v>
      </c>
      <c r="N239" s="6">
        <v>44077</v>
      </c>
      <c r="O239" s="6">
        <v>31751</v>
      </c>
      <c r="P239" s="6">
        <v>31756</v>
      </c>
      <c r="Q239" s="6">
        <v>44077</v>
      </c>
      <c r="R239">
        <v>19</v>
      </c>
      <c r="S239" t="s">
        <v>339</v>
      </c>
      <c r="T239" t="s">
        <v>433</v>
      </c>
      <c r="U239" t="s">
        <v>289</v>
      </c>
      <c r="V239">
        <v>56</v>
      </c>
      <c r="W239" t="s">
        <v>434</v>
      </c>
      <c r="X239">
        <v>5</v>
      </c>
      <c r="Y239" t="s">
        <v>113</v>
      </c>
      <c r="Z239">
        <v>32.885636764408098</v>
      </c>
      <c r="AA239">
        <v>-92.301386441748207</v>
      </c>
      <c r="AB239">
        <v>20</v>
      </c>
      <c r="AC239" t="s">
        <v>364</v>
      </c>
      <c r="AD239">
        <v>0</v>
      </c>
      <c r="AE239" t="s">
        <v>286</v>
      </c>
      <c r="AF239" t="s">
        <v>286</v>
      </c>
      <c r="AG239" t="s">
        <v>293</v>
      </c>
      <c r="AH239" t="s">
        <v>591</v>
      </c>
      <c r="AI239" t="s">
        <v>170</v>
      </c>
      <c r="AJ239" t="s">
        <v>171</v>
      </c>
      <c r="AK239" t="s">
        <v>21</v>
      </c>
      <c r="AL239" s="4">
        <v>44077</v>
      </c>
      <c r="AM239" s="5">
        <v>12567.263157894737</v>
      </c>
      <c r="AQ239">
        <v>0</v>
      </c>
      <c r="AR239" t="s">
        <v>170</v>
      </c>
      <c r="AS239">
        <v>0</v>
      </c>
      <c r="AT239">
        <v>565346.89180736803</v>
      </c>
      <c r="AU239">
        <v>3638824.4018452601</v>
      </c>
      <c r="AV239">
        <f t="shared" si="3"/>
        <v>263.41213432903754</v>
      </c>
    </row>
    <row r="240" spans="1:48" x14ac:dyDescent="0.25">
      <c r="A240">
        <v>206023</v>
      </c>
      <c r="B240" t="s">
        <v>229</v>
      </c>
      <c r="C240">
        <v>2</v>
      </c>
      <c r="D240">
        <v>6824</v>
      </c>
      <c r="E240" t="s">
        <v>113</v>
      </c>
      <c r="F240" t="s">
        <v>447</v>
      </c>
      <c r="G240" t="s">
        <v>448</v>
      </c>
      <c r="H240">
        <v>30</v>
      </c>
      <c r="I240" t="s">
        <v>295</v>
      </c>
      <c r="J240" t="s">
        <v>286</v>
      </c>
      <c r="K240" t="s">
        <v>286</v>
      </c>
      <c r="L240" t="s">
        <v>286</v>
      </c>
      <c r="M240">
        <v>17111250080000</v>
      </c>
      <c r="N240" s="6">
        <v>44077</v>
      </c>
      <c r="O240" s="6">
        <v>31931</v>
      </c>
      <c r="P240" s="6">
        <v>31935</v>
      </c>
      <c r="Q240" s="6">
        <v>44077</v>
      </c>
      <c r="R240">
        <v>19</v>
      </c>
      <c r="S240" t="s">
        <v>339</v>
      </c>
      <c r="T240" t="s">
        <v>433</v>
      </c>
      <c r="U240" t="s">
        <v>289</v>
      </c>
      <c r="V240">
        <v>56</v>
      </c>
      <c r="W240" t="s">
        <v>434</v>
      </c>
      <c r="X240">
        <v>5</v>
      </c>
      <c r="Y240" t="s">
        <v>113</v>
      </c>
      <c r="Z240">
        <v>32.885746614079501</v>
      </c>
      <c r="AA240">
        <v>-92.303096236495307</v>
      </c>
      <c r="AB240">
        <v>20</v>
      </c>
      <c r="AC240" t="s">
        <v>364</v>
      </c>
      <c r="AD240">
        <v>0</v>
      </c>
      <c r="AE240" t="s">
        <v>286</v>
      </c>
      <c r="AF240" t="s">
        <v>286</v>
      </c>
      <c r="AG240" t="s">
        <v>293</v>
      </c>
      <c r="AH240" t="s">
        <v>591</v>
      </c>
      <c r="AI240" t="s">
        <v>170</v>
      </c>
      <c r="AJ240" t="s">
        <v>171</v>
      </c>
      <c r="AK240" t="s">
        <v>21</v>
      </c>
      <c r="AL240" s="4">
        <v>44077</v>
      </c>
      <c r="AM240" s="5">
        <v>14767.263157894737</v>
      </c>
      <c r="AP240" t="s">
        <v>28</v>
      </c>
      <c r="AQ240">
        <v>0</v>
      </c>
      <c r="AR240" t="s">
        <v>170</v>
      </c>
      <c r="AS240">
        <v>0</v>
      </c>
      <c r="AT240">
        <v>565186.87886042497</v>
      </c>
      <c r="AU240">
        <v>3638835.5223583798</v>
      </c>
      <c r="AV240">
        <f t="shared" si="3"/>
        <v>263.46543135380387</v>
      </c>
    </row>
    <row r="241" spans="1:48" x14ac:dyDescent="0.25">
      <c r="A241">
        <v>41827</v>
      </c>
      <c r="B241" t="s">
        <v>73</v>
      </c>
      <c r="C241">
        <v>1</v>
      </c>
      <c r="D241">
        <v>41</v>
      </c>
      <c r="E241" t="s">
        <v>74</v>
      </c>
      <c r="F241" t="s">
        <v>350</v>
      </c>
      <c r="G241">
        <v>3327</v>
      </c>
      <c r="H241">
        <v>30</v>
      </c>
      <c r="I241" t="s">
        <v>295</v>
      </c>
      <c r="J241" t="s">
        <v>286</v>
      </c>
      <c r="K241" t="s">
        <v>286</v>
      </c>
      <c r="L241" t="s">
        <v>286</v>
      </c>
      <c r="M241">
        <v>17013004690000</v>
      </c>
      <c r="N241" s="6">
        <v>43111</v>
      </c>
      <c r="O241" s="6">
        <v>18538</v>
      </c>
      <c r="P241" s="6">
        <v>18535</v>
      </c>
      <c r="Q241" s="6">
        <v>43111</v>
      </c>
      <c r="R241">
        <v>4</v>
      </c>
      <c r="S241" t="s">
        <v>351</v>
      </c>
      <c r="T241" t="s">
        <v>352</v>
      </c>
      <c r="U241" t="s">
        <v>289</v>
      </c>
      <c r="V241">
        <v>7</v>
      </c>
      <c r="W241" t="s">
        <v>353</v>
      </c>
      <c r="X241">
        <v>6</v>
      </c>
      <c r="Y241" t="s">
        <v>302</v>
      </c>
      <c r="Z241">
        <v>32.309061695089497</v>
      </c>
      <c r="AA241">
        <v>-93.393580048752696</v>
      </c>
      <c r="AB241">
        <v>10</v>
      </c>
      <c r="AC241" t="s">
        <v>296</v>
      </c>
      <c r="AD241">
        <v>575</v>
      </c>
      <c r="AE241" t="s">
        <v>286</v>
      </c>
      <c r="AF241" t="s">
        <v>354</v>
      </c>
      <c r="AG241" t="s">
        <v>318</v>
      </c>
      <c r="AH241" t="s">
        <v>591</v>
      </c>
      <c r="AI241" t="s">
        <v>77</v>
      </c>
      <c r="AJ241" t="s">
        <v>78</v>
      </c>
      <c r="AK241" t="s">
        <v>21</v>
      </c>
      <c r="AL241" s="4">
        <v>43111</v>
      </c>
      <c r="AM241" s="5">
        <v>1125</v>
      </c>
      <c r="AQ241">
        <v>0</v>
      </c>
      <c r="AR241" t="s">
        <v>77</v>
      </c>
      <c r="AS241">
        <v>0</v>
      </c>
      <c r="AT241">
        <v>462949.98827281297</v>
      </c>
      <c r="AU241">
        <v>3574761.0599838402</v>
      </c>
      <c r="AV241">
        <f t="shared" si="3"/>
        <v>269.21108634280552</v>
      </c>
    </row>
    <row r="242" spans="1:48" x14ac:dyDescent="0.25">
      <c r="A242">
        <v>125798</v>
      </c>
      <c r="B242" t="s">
        <v>149</v>
      </c>
      <c r="C242">
        <v>3</v>
      </c>
      <c r="D242">
        <v>41</v>
      </c>
      <c r="E242" t="s">
        <v>74</v>
      </c>
      <c r="F242" t="s">
        <v>309</v>
      </c>
      <c r="G242" t="s">
        <v>310</v>
      </c>
      <c r="H242">
        <v>30</v>
      </c>
      <c r="I242" t="s">
        <v>295</v>
      </c>
      <c r="J242" t="s">
        <v>286</v>
      </c>
      <c r="K242" t="s">
        <v>286</v>
      </c>
      <c r="L242" t="s">
        <v>286</v>
      </c>
      <c r="M242">
        <v>17013200530000</v>
      </c>
      <c r="N242" s="6">
        <v>43111</v>
      </c>
      <c r="O242" s="6">
        <v>25079</v>
      </c>
      <c r="P242" s="6">
        <v>25084</v>
      </c>
      <c r="Q242" s="6">
        <v>43111</v>
      </c>
      <c r="R242">
        <v>9</v>
      </c>
      <c r="S242" t="s">
        <v>351</v>
      </c>
      <c r="T242" t="s">
        <v>352</v>
      </c>
      <c r="U242" t="s">
        <v>289</v>
      </c>
      <c r="V242">
        <v>7</v>
      </c>
      <c r="W242" t="s">
        <v>353</v>
      </c>
      <c r="X242">
        <v>6</v>
      </c>
      <c r="Y242" t="s">
        <v>302</v>
      </c>
      <c r="Z242">
        <v>32.301760709091099</v>
      </c>
      <c r="AA242">
        <v>-93.404481296641805</v>
      </c>
      <c r="AB242">
        <v>10</v>
      </c>
      <c r="AC242" t="s">
        <v>296</v>
      </c>
      <c r="AD242">
        <v>0</v>
      </c>
      <c r="AE242" t="s">
        <v>286</v>
      </c>
      <c r="AF242" t="s">
        <v>286</v>
      </c>
      <c r="AG242" t="s">
        <v>318</v>
      </c>
      <c r="AH242" t="s">
        <v>591</v>
      </c>
      <c r="AI242" t="s">
        <v>77</v>
      </c>
      <c r="AJ242" t="s">
        <v>78</v>
      </c>
      <c r="AK242" t="s">
        <v>21</v>
      </c>
      <c r="AL242" s="4">
        <v>43111</v>
      </c>
      <c r="AM242" s="5">
        <v>13750</v>
      </c>
      <c r="AQ242">
        <v>0</v>
      </c>
      <c r="AR242" t="s">
        <v>77</v>
      </c>
      <c r="AS242">
        <v>0</v>
      </c>
      <c r="AT242">
        <v>461920.71209166799</v>
      </c>
      <c r="AU242">
        <v>3573955.5731452699</v>
      </c>
      <c r="AV242">
        <f t="shared" si="3"/>
        <v>269.30352354456517</v>
      </c>
    </row>
    <row r="243" spans="1:48" x14ac:dyDescent="0.25">
      <c r="A243">
        <v>46600</v>
      </c>
      <c r="B243" t="s">
        <v>88</v>
      </c>
      <c r="C243">
        <v>1</v>
      </c>
      <c r="D243">
        <v>41</v>
      </c>
      <c r="E243" t="s">
        <v>74</v>
      </c>
      <c r="F243" t="s">
        <v>309</v>
      </c>
      <c r="G243" t="s">
        <v>310</v>
      </c>
      <c r="H243">
        <v>30</v>
      </c>
      <c r="I243" t="s">
        <v>295</v>
      </c>
      <c r="J243" t="s">
        <v>286</v>
      </c>
      <c r="K243" t="s">
        <v>286</v>
      </c>
      <c r="L243" t="s">
        <v>286</v>
      </c>
      <c r="M243">
        <v>17013004840000</v>
      </c>
      <c r="N243" s="6">
        <v>43091</v>
      </c>
      <c r="O243" s="6">
        <v>19226</v>
      </c>
      <c r="P243" s="6">
        <v>19221</v>
      </c>
      <c r="Q243" s="6">
        <v>43091</v>
      </c>
      <c r="R243">
        <v>9</v>
      </c>
      <c r="S243" t="s">
        <v>351</v>
      </c>
      <c r="T243" t="s">
        <v>352</v>
      </c>
      <c r="U243" t="s">
        <v>289</v>
      </c>
      <c r="V243">
        <v>7</v>
      </c>
      <c r="W243" t="s">
        <v>353</v>
      </c>
      <c r="X243">
        <v>6</v>
      </c>
      <c r="Y243" t="s">
        <v>302</v>
      </c>
      <c r="Z243">
        <v>32.305360893231402</v>
      </c>
      <c r="AA243">
        <v>-93.4022800693308</v>
      </c>
      <c r="AB243">
        <v>0</v>
      </c>
      <c r="AC243" t="s">
        <v>292</v>
      </c>
      <c r="AD243">
        <v>560</v>
      </c>
      <c r="AE243" t="s">
        <v>286</v>
      </c>
      <c r="AF243" t="s">
        <v>354</v>
      </c>
      <c r="AG243" t="s">
        <v>318</v>
      </c>
      <c r="AH243" t="s">
        <v>591</v>
      </c>
      <c r="AI243" t="s">
        <v>77</v>
      </c>
      <c r="AJ243" t="s">
        <v>78</v>
      </c>
      <c r="AK243" t="s">
        <v>21</v>
      </c>
      <c r="AL243" s="4">
        <v>43091</v>
      </c>
      <c r="AM243" s="5">
        <v>13750</v>
      </c>
      <c r="AQ243">
        <v>0</v>
      </c>
      <c r="AR243" t="s">
        <v>77</v>
      </c>
      <c r="AS243">
        <v>0</v>
      </c>
      <c r="AT243">
        <v>462129.44551278098</v>
      </c>
      <c r="AU243">
        <v>3574353.87005891</v>
      </c>
      <c r="AV243">
        <f t="shared" si="3"/>
        <v>269.38849166656115</v>
      </c>
    </row>
    <row r="244" spans="1:48" x14ac:dyDescent="0.25">
      <c r="A244">
        <v>190020</v>
      </c>
      <c r="B244" t="s">
        <v>204</v>
      </c>
      <c r="C244">
        <v>2</v>
      </c>
      <c r="D244">
        <v>8575</v>
      </c>
      <c r="E244" t="s">
        <v>205</v>
      </c>
      <c r="F244" t="s">
        <v>408</v>
      </c>
      <c r="G244">
        <v>6520</v>
      </c>
      <c r="H244">
        <v>30</v>
      </c>
      <c r="I244" t="s">
        <v>295</v>
      </c>
      <c r="J244" t="s">
        <v>286</v>
      </c>
      <c r="K244" t="s">
        <v>286</v>
      </c>
      <c r="L244" t="s">
        <v>286</v>
      </c>
      <c r="M244">
        <v>17031222970000</v>
      </c>
      <c r="N244" s="6">
        <v>43271</v>
      </c>
      <c r="O244" s="6">
        <v>30687</v>
      </c>
      <c r="P244" s="6">
        <v>30770</v>
      </c>
      <c r="Q244" s="6">
        <v>43271</v>
      </c>
      <c r="R244">
        <v>24</v>
      </c>
      <c r="S244" t="s">
        <v>409</v>
      </c>
      <c r="T244" t="s">
        <v>410</v>
      </c>
      <c r="U244" t="s">
        <v>289</v>
      </c>
      <c r="V244">
        <v>16</v>
      </c>
      <c r="W244" t="s">
        <v>411</v>
      </c>
      <c r="X244">
        <v>6</v>
      </c>
      <c r="Y244" t="s">
        <v>302</v>
      </c>
      <c r="Z244">
        <v>32.011719345406398</v>
      </c>
      <c r="AA244">
        <v>-93.763680770043294</v>
      </c>
      <c r="AB244">
        <v>20</v>
      </c>
      <c r="AC244" t="s">
        <v>364</v>
      </c>
      <c r="AD244">
        <v>0</v>
      </c>
      <c r="AE244" t="s">
        <v>286</v>
      </c>
      <c r="AF244" t="s">
        <v>286</v>
      </c>
      <c r="AG244" t="s">
        <v>318</v>
      </c>
      <c r="AH244" t="s">
        <v>591</v>
      </c>
      <c r="AI244" t="s">
        <v>77</v>
      </c>
      <c r="AJ244" t="s">
        <v>78</v>
      </c>
      <c r="AK244" t="s">
        <v>21</v>
      </c>
      <c r="AL244" s="4">
        <v>43271</v>
      </c>
      <c r="AM244" s="5">
        <v>14000</v>
      </c>
      <c r="AQ244">
        <v>0</v>
      </c>
      <c r="AR244" t="s">
        <v>77</v>
      </c>
      <c r="AS244">
        <v>0</v>
      </c>
      <c r="AT244">
        <v>427875.122304725</v>
      </c>
      <c r="AU244">
        <v>3541988.8671130901</v>
      </c>
      <c r="AV244">
        <f t="shared" si="3"/>
        <v>271.6021631105553</v>
      </c>
    </row>
    <row r="245" spans="1:48" x14ac:dyDescent="0.25">
      <c r="A245">
        <v>109896</v>
      </c>
      <c r="B245" t="s">
        <v>139</v>
      </c>
      <c r="C245">
        <v>1</v>
      </c>
      <c r="D245">
        <v>7507</v>
      </c>
      <c r="E245" t="s">
        <v>139</v>
      </c>
      <c r="F245" t="s">
        <v>414</v>
      </c>
      <c r="G245">
        <v>395</v>
      </c>
      <c r="H245">
        <v>30</v>
      </c>
      <c r="I245" t="s">
        <v>295</v>
      </c>
      <c r="J245" t="s">
        <v>286</v>
      </c>
      <c r="K245" t="s">
        <v>286</v>
      </c>
      <c r="L245" t="s">
        <v>286</v>
      </c>
      <c r="M245">
        <v>17015013270000</v>
      </c>
      <c r="N245" s="6">
        <v>43732</v>
      </c>
      <c r="O245" s="6">
        <v>23915</v>
      </c>
      <c r="P245" s="6">
        <v>23918</v>
      </c>
      <c r="Q245" s="6">
        <v>43732</v>
      </c>
      <c r="R245">
        <v>15</v>
      </c>
      <c r="S245" t="s">
        <v>351</v>
      </c>
      <c r="T245" t="s">
        <v>415</v>
      </c>
      <c r="U245" t="s">
        <v>289</v>
      </c>
      <c r="V245">
        <v>8</v>
      </c>
      <c r="W245" t="s">
        <v>416</v>
      </c>
      <c r="X245">
        <v>6</v>
      </c>
      <c r="Y245" t="s">
        <v>302</v>
      </c>
      <c r="Z245">
        <v>32.284061760131301</v>
      </c>
      <c r="AA245">
        <v>-93.492284378885103</v>
      </c>
      <c r="AB245">
        <v>10</v>
      </c>
      <c r="AC245" t="s">
        <v>296</v>
      </c>
      <c r="AD245">
        <v>0</v>
      </c>
      <c r="AE245" t="s">
        <v>286</v>
      </c>
      <c r="AF245" t="s">
        <v>286</v>
      </c>
      <c r="AG245" t="s">
        <v>306</v>
      </c>
      <c r="AH245" t="s">
        <v>591</v>
      </c>
      <c r="AI245" t="s">
        <v>140</v>
      </c>
      <c r="AJ245" t="s">
        <v>141</v>
      </c>
      <c r="AK245" t="s">
        <v>21</v>
      </c>
      <c r="AL245" s="4">
        <v>43732</v>
      </c>
      <c r="AM245" s="5">
        <v>137567.5</v>
      </c>
      <c r="AQ245">
        <v>0</v>
      </c>
      <c r="AR245" t="s">
        <v>142</v>
      </c>
      <c r="AS245">
        <v>0</v>
      </c>
      <c r="AT245">
        <v>453645.40496134298</v>
      </c>
      <c r="AU245">
        <v>3572028.2259095702</v>
      </c>
      <c r="AV245">
        <f t="shared" si="3"/>
        <v>272.10378560440017</v>
      </c>
    </row>
    <row r="246" spans="1:48" x14ac:dyDescent="0.25">
      <c r="A246">
        <v>167417</v>
      </c>
      <c r="B246" t="s">
        <v>181</v>
      </c>
      <c r="C246">
        <v>2</v>
      </c>
      <c r="D246">
        <v>4160</v>
      </c>
      <c r="E246" t="s">
        <v>135</v>
      </c>
      <c r="F246" t="s">
        <v>408</v>
      </c>
      <c r="G246">
        <v>6520</v>
      </c>
      <c r="H246">
        <v>30</v>
      </c>
      <c r="I246" t="s">
        <v>295</v>
      </c>
      <c r="J246" t="s">
        <v>286</v>
      </c>
      <c r="K246" t="s">
        <v>286</v>
      </c>
      <c r="L246" t="s">
        <v>286</v>
      </c>
      <c r="M246">
        <v>17031212070000</v>
      </c>
      <c r="N246" s="6">
        <v>42909</v>
      </c>
      <c r="O246" s="6">
        <v>29265</v>
      </c>
      <c r="P246" s="6">
        <v>29273</v>
      </c>
      <c r="Q246" s="6">
        <v>42909</v>
      </c>
      <c r="R246">
        <v>14</v>
      </c>
      <c r="S246" t="s">
        <v>409</v>
      </c>
      <c r="T246" t="s">
        <v>410</v>
      </c>
      <c r="U246" t="s">
        <v>289</v>
      </c>
      <c r="V246">
        <v>16</v>
      </c>
      <c r="W246" t="s">
        <v>411</v>
      </c>
      <c r="X246">
        <v>6</v>
      </c>
      <c r="Y246" t="s">
        <v>302</v>
      </c>
      <c r="Z246">
        <v>32.0285159540216</v>
      </c>
      <c r="AA246">
        <v>-93.766269405632201</v>
      </c>
      <c r="AB246">
        <v>0</v>
      </c>
      <c r="AC246" t="s">
        <v>292</v>
      </c>
      <c r="AD246">
        <v>515</v>
      </c>
      <c r="AE246" t="s">
        <v>286</v>
      </c>
      <c r="AF246" t="s">
        <v>286</v>
      </c>
      <c r="AG246" t="s">
        <v>444</v>
      </c>
      <c r="AH246" t="s">
        <v>591</v>
      </c>
      <c r="AI246" t="s">
        <v>77</v>
      </c>
      <c r="AJ246" t="s">
        <v>78</v>
      </c>
      <c r="AK246" t="s">
        <v>21</v>
      </c>
      <c r="AL246" s="4">
        <v>42909</v>
      </c>
      <c r="AM246" s="5">
        <v>13983.063</v>
      </c>
      <c r="AN246">
        <v>3206</v>
      </c>
      <c r="AQ246">
        <v>0</v>
      </c>
      <c r="AR246" t="s">
        <v>77</v>
      </c>
      <c r="AS246">
        <v>0</v>
      </c>
      <c r="AT246">
        <v>427643.83671170898</v>
      </c>
      <c r="AU246">
        <v>3543852.4538932401</v>
      </c>
      <c r="AV246">
        <f t="shared" si="3"/>
        <v>272.44662280639466</v>
      </c>
    </row>
    <row r="247" spans="1:48" x14ac:dyDescent="0.25">
      <c r="A247">
        <v>190725</v>
      </c>
      <c r="B247" t="s">
        <v>207</v>
      </c>
      <c r="C247">
        <v>1</v>
      </c>
      <c r="D247">
        <v>8575</v>
      </c>
      <c r="E247" t="s">
        <v>205</v>
      </c>
      <c r="F247" t="s">
        <v>408</v>
      </c>
      <c r="G247">
        <v>6520</v>
      </c>
      <c r="H247">
        <v>30</v>
      </c>
      <c r="I247" t="s">
        <v>295</v>
      </c>
      <c r="J247" t="s">
        <v>286</v>
      </c>
      <c r="K247" t="s">
        <v>286</v>
      </c>
      <c r="L247" t="s">
        <v>286</v>
      </c>
      <c r="M247">
        <v>17031223190000</v>
      </c>
      <c r="N247" s="6">
        <v>42917</v>
      </c>
      <c r="O247" s="6">
        <v>30732</v>
      </c>
      <c r="P247" s="6">
        <v>30746</v>
      </c>
      <c r="Q247" s="6">
        <v>42917</v>
      </c>
      <c r="R247">
        <v>23</v>
      </c>
      <c r="S247" t="s">
        <v>409</v>
      </c>
      <c r="T247" t="s">
        <v>410</v>
      </c>
      <c r="U247" t="s">
        <v>289</v>
      </c>
      <c r="V247">
        <v>16</v>
      </c>
      <c r="W247" t="s">
        <v>411</v>
      </c>
      <c r="X247">
        <v>6</v>
      </c>
      <c r="Y247" t="s">
        <v>302</v>
      </c>
      <c r="Z247">
        <v>32.015397819735</v>
      </c>
      <c r="AA247">
        <v>-93.780735611774702</v>
      </c>
      <c r="AB247">
        <v>0</v>
      </c>
      <c r="AC247" t="s">
        <v>292</v>
      </c>
      <c r="AD247">
        <v>0</v>
      </c>
      <c r="AE247" t="s">
        <v>286</v>
      </c>
      <c r="AF247" t="s">
        <v>286</v>
      </c>
      <c r="AG247" t="s">
        <v>318</v>
      </c>
      <c r="AH247" t="s">
        <v>591</v>
      </c>
      <c r="AI247" t="s">
        <v>77</v>
      </c>
      <c r="AJ247" t="s">
        <v>78</v>
      </c>
      <c r="AK247" t="s">
        <v>21</v>
      </c>
      <c r="AL247" s="4">
        <v>42917</v>
      </c>
      <c r="AM247" s="5">
        <v>23823.75</v>
      </c>
      <c r="AN247">
        <v>5606</v>
      </c>
      <c r="AQ247">
        <v>0</v>
      </c>
      <c r="AR247" t="s">
        <v>77</v>
      </c>
      <c r="AS247">
        <v>0</v>
      </c>
      <c r="AT247">
        <v>426267.28763086698</v>
      </c>
      <c r="AU247">
        <v>3542408.1244129702</v>
      </c>
      <c r="AV247">
        <f t="shared" si="3"/>
        <v>272.54136173390458</v>
      </c>
    </row>
    <row r="248" spans="1:48" x14ac:dyDescent="0.25">
      <c r="A248">
        <v>171958</v>
      </c>
      <c r="B248" t="s">
        <v>181</v>
      </c>
      <c r="C248">
        <v>5</v>
      </c>
      <c r="D248">
        <v>4160</v>
      </c>
      <c r="E248" t="s">
        <v>135</v>
      </c>
      <c r="F248" t="s">
        <v>408</v>
      </c>
      <c r="G248">
        <v>6520</v>
      </c>
      <c r="H248">
        <v>30</v>
      </c>
      <c r="I248" t="s">
        <v>295</v>
      </c>
      <c r="J248" t="s">
        <v>286</v>
      </c>
      <c r="K248" t="s">
        <v>286</v>
      </c>
      <c r="L248" t="s">
        <v>286</v>
      </c>
      <c r="M248">
        <v>17031214350000</v>
      </c>
      <c r="N248" s="6">
        <v>42915</v>
      </c>
      <c r="O248" s="6">
        <v>29524</v>
      </c>
      <c r="P248" s="6">
        <v>29538</v>
      </c>
      <c r="Q248" s="6">
        <v>42915</v>
      </c>
      <c r="R248">
        <v>15</v>
      </c>
      <c r="S248" t="s">
        <v>409</v>
      </c>
      <c r="T248" t="s">
        <v>410</v>
      </c>
      <c r="U248" t="s">
        <v>289</v>
      </c>
      <c r="V248">
        <v>16</v>
      </c>
      <c r="W248" t="s">
        <v>411</v>
      </c>
      <c r="X248">
        <v>6</v>
      </c>
      <c r="Y248" t="s">
        <v>302</v>
      </c>
      <c r="Z248">
        <v>32.020637966870403</v>
      </c>
      <c r="AA248">
        <v>-93.787261925586407</v>
      </c>
      <c r="AB248">
        <v>0</v>
      </c>
      <c r="AC248" t="s">
        <v>292</v>
      </c>
      <c r="AD248">
        <v>0</v>
      </c>
      <c r="AE248" t="s">
        <v>286</v>
      </c>
      <c r="AF248" t="s">
        <v>286</v>
      </c>
      <c r="AG248" t="s">
        <v>444</v>
      </c>
      <c r="AH248" t="s">
        <v>591</v>
      </c>
      <c r="AI248" t="s">
        <v>77</v>
      </c>
      <c r="AJ248" t="s">
        <v>78</v>
      </c>
      <c r="AK248" t="s">
        <v>21</v>
      </c>
      <c r="AL248" s="4">
        <v>42915</v>
      </c>
      <c r="AM248" s="5">
        <v>11000</v>
      </c>
      <c r="AN248">
        <v>3205</v>
      </c>
      <c r="AQ248">
        <v>0</v>
      </c>
      <c r="AR248" t="s">
        <v>77</v>
      </c>
      <c r="AS248">
        <v>0</v>
      </c>
      <c r="AT248">
        <v>425655.15186370001</v>
      </c>
      <c r="AU248">
        <v>3542993.4524334799</v>
      </c>
      <c r="AV248">
        <f t="shared" si="3"/>
        <v>273.06593330101373</v>
      </c>
    </row>
    <row r="249" spans="1:48" x14ac:dyDescent="0.25">
      <c r="A249">
        <v>180098</v>
      </c>
      <c r="B249" t="s">
        <v>181</v>
      </c>
      <c r="C249">
        <v>8</v>
      </c>
      <c r="D249">
        <v>4160</v>
      </c>
      <c r="E249" t="s">
        <v>135</v>
      </c>
      <c r="F249" t="s">
        <v>408</v>
      </c>
      <c r="G249">
        <v>6520</v>
      </c>
      <c r="H249">
        <v>30</v>
      </c>
      <c r="I249" t="s">
        <v>295</v>
      </c>
      <c r="J249" t="s">
        <v>286</v>
      </c>
      <c r="K249" t="s">
        <v>286</v>
      </c>
      <c r="L249" t="s">
        <v>286</v>
      </c>
      <c r="M249">
        <v>17031218540000</v>
      </c>
      <c r="N249" s="6">
        <v>43083</v>
      </c>
      <c r="O249" s="6">
        <v>30008</v>
      </c>
      <c r="P249" s="6">
        <v>30015</v>
      </c>
      <c r="Q249" s="6">
        <v>43083</v>
      </c>
      <c r="R249">
        <v>14</v>
      </c>
      <c r="S249" t="s">
        <v>409</v>
      </c>
      <c r="T249" t="s">
        <v>410</v>
      </c>
      <c r="U249" t="s">
        <v>289</v>
      </c>
      <c r="V249">
        <v>16</v>
      </c>
      <c r="W249" t="s">
        <v>411</v>
      </c>
      <c r="X249">
        <v>6</v>
      </c>
      <c r="Y249" t="s">
        <v>302</v>
      </c>
      <c r="Z249">
        <v>32.028462408344097</v>
      </c>
      <c r="AA249">
        <v>-93.781242556006106</v>
      </c>
      <c r="AB249">
        <v>0</v>
      </c>
      <c r="AC249" t="s">
        <v>292</v>
      </c>
      <c r="AD249">
        <v>0</v>
      </c>
      <c r="AE249" t="s">
        <v>286</v>
      </c>
      <c r="AF249" t="s">
        <v>286</v>
      </c>
      <c r="AG249" t="s">
        <v>318</v>
      </c>
      <c r="AH249" t="s">
        <v>591</v>
      </c>
      <c r="AI249" t="s">
        <v>77</v>
      </c>
      <c r="AJ249" t="s">
        <v>78</v>
      </c>
      <c r="AK249" t="s">
        <v>21</v>
      </c>
      <c r="AL249" s="4">
        <v>43083</v>
      </c>
      <c r="AM249" s="5">
        <v>13983.063</v>
      </c>
      <c r="AN249">
        <v>3238</v>
      </c>
      <c r="AQ249">
        <v>0</v>
      </c>
      <c r="AR249" t="s">
        <v>77</v>
      </c>
      <c r="AS249">
        <v>0</v>
      </c>
      <c r="AT249">
        <v>426229.88103992498</v>
      </c>
      <c r="AU249">
        <v>3543856.64558852</v>
      </c>
      <c r="AV249">
        <f t="shared" si="3"/>
        <v>273.1280389283279</v>
      </c>
    </row>
    <row r="250" spans="1:48" x14ac:dyDescent="0.25">
      <c r="A250">
        <v>173636</v>
      </c>
      <c r="B250" t="s">
        <v>190</v>
      </c>
      <c r="C250">
        <v>1</v>
      </c>
      <c r="D250">
        <v>4160</v>
      </c>
      <c r="E250" t="s">
        <v>135</v>
      </c>
      <c r="F250" t="s">
        <v>408</v>
      </c>
      <c r="G250">
        <v>6520</v>
      </c>
      <c r="H250">
        <v>30</v>
      </c>
      <c r="I250" t="s">
        <v>295</v>
      </c>
      <c r="J250" t="s">
        <v>286</v>
      </c>
      <c r="K250" t="s">
        <v>286</v>
      </c>
      <c r="L250" t="s">
        <v>286</v>
      </c>
      <c r="M250">
        <v>17031212060000</v>
      </c>
      <c r="N250" s="6">
        <v>42922</v>
      </c>
      <c r="O250" s="6">
        <v>29626</v>
      </c>
      <c r="P250" s="6">
        <v>29645</v>
      </c>
      <c r="Q250" s="6">
        <v>42922</v>
      </c>
      <c r="R250">
        <v>15</v>
      </c>
      <c r="S250" t="s">
        <v>409</v>
      </c>
      <c r="T250" t="s">
        <v>410</v>
      </c>
      <c r="U250" t="s">
        <v>289</v>
      </c>
      <c r="V250">
        <v>16</v>
      </c>
      <c r="W250" t="s">
        <v>411</v>
      </c>
      <c r="X250">
        <v>6</v>
      </c>
      <c r="Y250" t="s">
        <v>302</v>
      </c>
      <c r="Z250">
        <v>32.026631416785797</v>
      </c>
      <c r="AA250">
        <v>-93.789959312184493</v>
      </c>
      <c r="AB250">
        <v>0</v>
      </c>
      <c r="AC250" t="s">
        <v>292</v>
      </c>
      <c r="AD250">
        <v>0</v>
      </c>
      <c r="AE250" t="s">
        <v>286</v>
      </c>
      <c r="AF250" t="s">
        <v>286</v>
      </c>
      <c r="AG250" t="s">
        <v>318</v>
      </c>
      <c r="AH250" t="s">
        <v>591</v>
      </c>
      <c r="AI250" t="s">
        <v>77</v>
      </c>
      <c r="AJ250" t="s">
        <v>78</v>
      </c>
      <c r="AK250" t="s">
        <v>21</v>
      </c>
      <c r="AL250" s="4">
        <v>42922</v>
      </c>
      <c r="AM250" s="5">
        <v>11000</v>
      </c>
      <c r="AQ250">
        <v>0</v>
      </c>
      <c r="AR250" t="s">
        <v>77</v>
      </c>
      <c r="AS250">
        <v>0</v>
      </c>
      <c r="AT250">
        <v>425405.27322042</v>
      </c>
      <c r="AU250">
        <v>3543659.67049029</v>
      </c>
      <c r="AV250">
        <f t="shared" si="3"/>
        <v>273.44767658822667</v>
      </c>
    </row>
    <row r="251" spans="1:48" x14ac:dyDescent="0.25">
      <c r="A251">
        <v>99544</v>
      </c>
      <c r="B251" t="s">
        <v>134</v>
      </c>
      <c r="C251">
        <v>1</v>
      </c>
      <c r="D251">
        <v>4160</v>
      </c>
      <c r="E251" t="s">
        <v>135</v>
      </c>
      <c r="F251" t="s">
        <v>408</v>
      </c>
      <c r="G251">
        <v>6520</v>
      </c>
      <c r="H251">
        <v>30</v>
      </c>
      <c r="I251" t="s">
        <v>295</v>
      </c>
      <c r="J251" t="s">
        <v>286</v>
      </c>
      <c r="K251" t="s">
        <v>286</v>
      </c>
      <c r="L251" t="s">
        <v>286</v>
      </c>
      <c r="M251">
        <v>17031003270000</v>
      </c>
      <c r="N251" s="6">
        <v>42922</v>
      </c>
      <c r="O251" s="6">
        <v>23319</v>
      </c>
      <c r="P251" s="6">
        <v>23686</v>
      </c>
      <c r="Q251" s="6">
        <v>42922</v>
      </c>
      <c r="R251">
        <v>16</v>
      </c>
      <c r="S251" t="s">
        <v>409</v>
      </c>
      <c r="T251" t="s">
        <v>410</v>
      </c>
      <c r="U251" t="s">
        <v>289</v>
      </c>
      <c r="V251">
        <v>16</v>
      </c>
      <c r="W251" t="s">
        <v>411</v>
      </c>
      <c r="X251">
        <v>6</v>
      </c>
      <c r="Y251" t="s">
        <v>302</v>
      </c>
      <c r="Z251">
        <v>32.021669564447798</v>
      </c>
      <c r="AA251">
        <v>-93.805292075401198</v>
      </c>
      <c r="AB251">
        <v>0</v>
      </c>
      <c r="AC251" t="s">
        <v>292</v>
      </c>
      <c r="AD251">
        <v>0</v>
      </c>
      <c r="AE251" t="s">
        <v>286</v>
      </c>
      <c r="AF251" t="s">
        <v>286</v>
      </c>
      <c r="AG251" t="s">
        <v>318</v>
      </c>
      <c r="AH251" t="s">
        <v>591</v>
      </c>
      <c r="AI251" t="s">
        <v>77</v>
      </c>
      <c r="AJ251" t="s">
        <v>78</v>
      </c>
      <c r="AK251" t="s">
        <v>21</v>
      </c>
      <c r="AL251" s="4">
        <v>42922</v>
      </c>
      <c r="AM251" s="5">
        <v>17250</v>
      </c>
      <c r="AN251">
        <v>3850</v>
      </c>
      <c r="AQ251">
        <v>0</v>
      </c>
      <c r="AR251" t="s">
        <v>77</v>
      </c>
      <c r="AS251">
        <v>0</v>
      </c>
      <c r="AT251">
        <v>423953.26946666202</v>
      </c>
      <c r="AU251">
        <v>3543120.3506159601</v>
      </c>
      <c r="AV251">
        <f t="shared" si="3"/>
        <v>273.93679191066656</v>
      </c>
    </row>
    <row r="252" spans="1:48" x14ac:dyDescent="0.25">
      <c r="A252">
        <v>187183</v>
      </c>
      <c r="B252" t="s">
        <v>200</v>
      </c>
      <c r="C252">
        <v>1</v>
      </c>
      <c r="D252">
        <v>156</v>
      </c>
      <c r="E252" t="s">
        <v>197</v>
      </c>
      <c r="F252" t="s">
        <v>454</v>
      </c>
      <c r="G252" t="s">
        <v>455</v>
      </c>
      <c r="H252">
        <v>30</v>
      </c>
      <c r="I252" t="s">
        <v>295</v>
      </c>
      <c r="J252" t="s">
        <v>286</v>
      </c>
      <c r="K252" t="s">
        <v>286</v>
      </c>
      <c r="L252" t="s">
        <v>286</v>
      </c>
      <c r="M252">
        <v>17027211640000</v>
      </c>
      <c r="N252" s="6">
        <v>43896</v>
      </c>
      <c r="O252" s="6">
        <v>30537</v>
      </c>
      <c r="P252" s="6">
        <v>30539</v>
      </c>
      <c r="Q252" s="6">
        <v>43896</v>
      </c>
      <c r="R252">
        <v>29</v>
      </c>
      <c r="S252" t="s">
        <v>299</v>
      </c>
      <c r="T252" t="s">
        <v>456</v>
      </c>
      <c r="U252" t="s">
        <v>289</v>
      </c>
      <c r="V252">
        <v>14</v>
      </c>
      <c r="W252" t="s">
        <v>457</v>
      </c>
      <c r="X252">
        <v>6</v>
      </c>
      <c r="Y252" t="s">
        <v>302</v>
      </c>
      <c r="Z252">
        <v>32.692593724585002</v>
      </c>
      <c r="AA252">
        <v>-93.004861878701405</v>
      </c>
      <c r="AB252">
        <v>20</v>
      </c>
      <c r="AC252" t="s">
        <v>364</v>
      </c>
      <c r="AD252">
        <v>1500</v>
      </c>
      <c r="AE252" t="s">
        <v>286</v>
      </c>
      <c r="AF252" t="s">
        <v>458</v>
      </c>
      <c r="AG252" t="s">
        <v>306</v>
      </c>
      <c r="AH252" t="s">
        <v>591</v>
      </c>
      <c r="AI252" t="s">
        <v>198</v>
      </c>
      <c r="AJ252" t="s">
        <v>199</v>
      </c>
      <c r="AK252" t="s">
        <v>21</v>
      </c>
      <c r="AL252" s="4">
        <v>43896</v>
      </c>
      <c r="AM252" s="5">
        <v>24684.083333333332</v>
      </c>
      <c r="AN252">
        <v>7614</v>
      </c>
      <c r="AQ252">
        <v>0</v>
      </c>
      <c r="AR252" t="s">
        <v>198</v>
      </c>
      <c r="AS252">
        <v>0</v>
      </c>
      <c r="AT252">
        <v>499544.85824019101</v>
      </c>
      <c r="AU252">
        <v>3617208.0523019899</v>
      </c>
      <c r="AV252">
        <f t="shared" si="3"/>
        <v>274.29235410524558</v>
      </c>
    </row>
    <row r="253" spans="1:48" x14ac:dyDescent="0.25">
      <c r="A253">
        <v>186364</v>
      </c>
      <c r="B253" t="s">
        <v>196</v>
      </c>
      <c r="C253">
        <v>1</v>
      </c>
      <c r="D253">
        <v>156</v>
      </c>
      <c r="E253" t="s">
        <v>197</v>
      </c>
      <c r="F253" t="s">
        <v>454</v>
      </c>
      <c r="G253" t="s">
        <v>455</v>
      </c>
      <c r="H253">
        <v>30</v>
      </c>
      <c r="I253" t="s">
        <v>295</v>
      </c>
      <c r="J253" t="s">
        <v>286</v>
      </c>
      <c r="K253" t="s">
        <v>286</v>
      </c>
      <c r="L253" t="s">
        <v>286</v>
      </c>
      <c r="M253">
        <v>17027211530000</v>
      </c>
      <c r="N253" s="6">
        <v>43908</v>
      </c>
      <c r="O253" s="6">
        <v>30484</v>
      </c>
      <c r="P253" s="6">
        <v>30487</v>
      </c>
      <c r="Q253" s="6">
        <v>43908</v>
      </c>
      <c r="R253">
        <v>29</v>
      </c>
      <c r="S253" t="s">
        <v>299</v>
      </c>
      <c r="T253" t="s">
        <v>456</v>
      </c>
      <c r="U253" t="s">
        <v>289</v>
      </c>
      <c r="V253">
        <v>14</v>
      </c>
      <c r="W253" t="s">
        <v>457</v>
      </c>
      <c r="X253">
        <v>6</v>
      </c>
      <c r="Y253" t="s">
        <v>302</v>
      </c>
      <c r="Z253">
        <v>32.699566910341296</v>
      </c>
      <c r="AA253">
        <v>-93.006883152940404</v>
      </c>
      <c r="AB253">
        <v>20</v>
      </c>
      <c r="AC253" t="s">
        <v>364</v>
      </c>
      <c r="AD253">
        <v>0</v>
      </c>
      <c r="AE253" t="s">
        <v>286</v>
      </c>
      <c r="AF253" t="s">
        <v>286</v>
      </c>
      <c r="AG253" t="s">
        <v>306</v>
      </c>
      <c r="AH253" t="s">
        <v>591</v>
      </c>
      <c r="AI253" t="s">
        <v>198</v>
      </c>
      <c r="AJ253" t="s">
        <v>199</v>
      </c>
      <c r="AK253" t="s">
        <v>21</v>
      </c>
      <c r="AL253" s="4">
        <v>43908</v>
      </c>
      <c r="AM253" s="5">
        <v>28184.083333333332</v>
      </c>
      <c r="AN253">
        <v>7130</v>
      </c>
      <c r="AP253" t="s">
        <v>28</v>
      </c>
      <c r="AQ253">
        <v>0</v>
      </c>
      <c r="AR253" t="s">
        <v>198</v>
      </c>
      <c r="AS253">
        <v>0</v>
      </c>
      <c r="AT253">
        <v>499355.43735104997</v>
      </c>
      <c r="AU253">
        <v>3617981.0730723799</v>
      </c>
      <c r="AV253">
        <f t="shared" si="3"/>
        <v>274.74609367941031</v>
      </c>
    </row>
    <row r="254" spans="1:48" x14ac:dyDescent="0.25">
      <c r="A254">
        <v>210428</v>
      </c>
      <c r="B254" t="s">
        <v>232</v>
      </c>
      <c r="C254">
        <v>1</v>
      </c>
      <c r="D254">
        <v>156</v>
      </c>
      <c r="E254" t="s">
        <v>197</v>
      </c>
      <c r="F254" t="s">
        <v>454</v>
      </c>
      <c r="G254" t="s">
        <v>455</v>
      </c>
      <c r="H254">
        <v>30</v>
      </c>
      <c r="I254" t="s">
        <v>295</v>
      </c>
      <c r="J254" t="s">
        <v>286</v>
      </c>
      <c r="K254" t="s">
        <v>286</v>
      </c>
      <c r="L254" t="s">
        <v>286</v>
      </c>
      <c r="M254">
        <v>17027216830000</v>
      </c>
      <c r="N254" s="6">
        <v>43902</v>
      </c>
      <c r="O254" s="6">
        <v>32731</v>
      </c>
      <c r="P254" s="6">
        <v>32763</v>
      </c>
      <c r="Q254" s="6">
        <v>43902</v>
      </c>
      <c r="R254">
        <v>20</v>
      </c>
      <c r="S254" t="s">
        <v>299</v>
      </c>
      <c r="T254" t="s">
        <v>456</v>
      </c>
      <c r="U254" t="s">
        <v>289</v>
      </c>
      <c r="V254">
        <v>14</v>
      </c>
      <c r="W254" t="s">
        <v>457</v>
      </c>
      <c r="X254">
        <v>6</v>
      </c>
      <c r="Y254" t="s">
        <v>302</v>
      </c>
      <c r="Z254">
        <v>32.703814047525498</v>
      </c>
      <c r="AA254">
        <v>-93.007394255884094</v>
      </c>
      <c r="AB254">
        <v>10</v>
      </c>
      <c r="AC254" t="s">
        <v>296</v>
      </c>
      <c r="AD254">
        <v>0</v>
      </c>
      <c r="AE254" t="s">
        <v>286</v>
      </c>
      <c r="AF254" t="s">
        <v>286</v>
      </c>
      <c r="AG254" t="s">
        <v>306</v>
      </c>
      <c r="AH254" t="s">
        <v>591</v>
      </c>
      <c r="AI254" t="s">
        <v>198</v>
      </c>
      <c r="AJ254" t="s">
        <v>199</v>
      </c>
      <c r="AK254" t="s">
        <v>21</v>
      </c>
      <c r="AL254" s="4">
        <v>43902</v>
      </c>
      <c r="AM254" s="5">
        <v>25184.083333333332</v>
      </c>
      <c r="AN254">
        <v>5950</v>
      </c>
      <c r="AP254" t="s">
        <v>28</v>
      </c>
      <c r="AQ254">
        <v>0</v>
      </c>
      <c r="AR254" t="s">
        <v>198</v>
      </c>
      <c r="AS254">
        <v>0</v>
      </c>
      <c r="AT254">
        <v>499307.563916552</v>
      </c>
      <c r="AU254">
        <v>3618451.8917567101</v>
      </c>
      <c r="AV254">
        <f t="shared" si="3"/>
        <v>274.99718680919096</v>
      </c>
    </row>
    <row r="255" spans="1:48" x14ac:dyDescent="0.25">
      <c r="A255">
        <v>195051</v>
      </c>
      <c r="B255" t="s">
        <v>215</v>
      </c>
      <c r="C255">
        <v>1</v>
      </c>
      <c r="D255">
        <v>156</v>
      </c>
      <c r="E255" t="s">
        <v>197</v>
      </c>
      <c r="F255" t="s">
        <v>454</v>
      </c>
      <c r="G255" t="s">
        <v>455</v>
      </c>
      <c r="H255">
        <v>30</v>
      </c>
      <c r="I255" t="s">
        <v>295</v>
      </c>
      <c r="J255" t="s">
        <v>286</v>
      </c>
      <c r="K255" t="s">
        <v>286</v>
      </c>
      <c r="L255" t="s">
        <v>286</v>
      </c>
      <c r="M255">
        <v>17027212330000</v>
      </c>
      <c r="N255" s="6">
        <v>43903</v>
      </c>
      <c r="O255" s="6">
        <v>30945</v>
      </c>
      <c r="P255" s="6">
        <v>30956</v>
      </c>
      <c r="Q255" s="6">
        <v>43903</v>
      </c>
      <c r="R255">
        <v>19</v>
      </c>
      <c r="S255" t="s">
        <v>299</v>
      </c>
      <c r="T255" t="s">
        <v>456</v>
      </c>
      <c r="U255" t="s">
        <v>289</v>
      </c>
      <c r="V255">
        <v>14</v>
      </c>
      <c r="W255" t="s">
        <v>457</v>
      </c>
      <c r="X255">
        <v>6</v>
      </c>
      <c r="Y255" t="s">
        <v>302</v>
      </c>
      <c r="Z255">
        <v>32.705554543632203</v>
      </c>
      <c r="AA255">
        <v>-93.021577396335601</v>
      </c>
      <c r="AB255">
        <v>20</v>
      </c>
      <c r="AC255" t="s">
        <v>364</v>
      </c>
      <c r="AD255">
        <v>0</v>
      </c>
      <c r="AE255" t="s">
        <v>286</v>
      </c>
      <c r="AF255" t="s">
        <v>286</v>
      </c>
      <c r="AG255" t="s">
        <v>306</v>
      </c>
      <c r="AH255" t="s">
        <v>591</v>
      </c>
      <c r="AI255" t="s">
        <v>198</v>
      </c>
      <c r="AJ255" t="s">
        <v>199</v>
      </c>
      <c r="AK255" t="s">
        <v>21</v>
      </c>
      <c r="AL255" s="4">
        <v>43903</v>
      </c>
      <c r="AM255" s="5">
        <v>36284.083333333328</v>
      </c>
      <c r="AN255">
        <v>8203</v>
      </c>
      <c r="AP255" t="s">
        <v>28</v>
      </c>
      <c r="AQ255">
        <v>0</v>
      </c>
      <c r="AR255" t="s">
        <v>198</v>
      </c>
      <c r="AS255">
        <v>0</v>
      </c>
      <c r="AT255">
        <v>497978.26439380401</v>
      </c>
      <c r="AU255">
        <v>3618645.0157373999</v>
      </c>
      <c r="AV255">
        <f t="shared" si="3"/>
        <v>275.59231431487035</v>
      </c>
    </row>
    <row r="256" spans="1:48" x14ac:dyDescent="0.25">
      <c r="A256">
        <v>192842</v>
      </c>
      <c r="B256" t="s">
        <v>212</v>
      </c>
      <c r="C256">
        <v>1</v>
      </c>
      <c r="D256">
        <v>156</v>
      </c>
      <c r="E256" t="s">
        <v>197</v>
      </c>
      <c r="F256" t="s">
        <v>454</v>
      </c>
      <c r="G256" t="s">
        <v>455</v>
      </c>
      <c r="H256">
        <v>30</v>
      </c>
      <c r="I256" t="s">
        <v>295</v>
      </c>
      <c r="J256" t="s">
        <v>286</v>
      </c>
      <c r="K256" t="s">
        <v>286</v>
      </c>
      <c r="L256" t="s">
        <v>286</v>
      </c>
      <c r="M256">
        <v>17027212200000</v>
      </c>
      <c r="N256" s="6">
        <v>43903</v>
      </c>
      <c r="O256" s="6">
        <v>30861</v>
      </c>
      <c r="P256" s="6">
        <v>30861</v>
      </c>
      <c r="Q256" s="6">
        <v>43903</v>
      </c>
      <c r="R256">
        <v>19</v>
      </c>
      <c r="S256" t="s">
        <v>299</v>
      </c>
      <c r="T256" t="s">
        <v>456</v>
      </c>
      <c r="U256" t="s">
        <v>289</v>
      </c>
      <c r="V256">
        <v>14</v>
      </c>
      <c r="W256" t="s">
        <v>457</v>
      </c>
      <c r="X256">
        <v>6</v>
      </c>
      <c r="Y256" t="s">
        <v>302</v>
      </c>
      <c r="Z256">
        <v>32.704723301324599</v>
      </c>
      <c r="AA256">
        <v>-93.028371500116293</v>
      </c>
      <c r="AB256">
        <v>20</v>
      </c>
      <c r="AC256" t="s">
        <v>364</v>
      </c>
      <c r="AD256">
        <v>0</v>
      </c>
      <c r="AE256" t="s">
        <v>286</v>
      </c>
      <c r="AF256" t="s">
        <v>286</v>
      </c>
      <c r="AG256" t="s">
        <v>306</v>
      </c>
      <c r="AH256" t="s">
        <v>591</v>
      </c>
      <c r="AI256" t="s">
        <v>198</v>
      </c>
      <c r="AJ256" t="s">
        <v>199</v>
      </c>
      <c r="AK256" t="s">
        <v>21</v>
      </c>
      <c r="AL256" s="4">
        <v>43903</v>
      </c>
      <c r="AM256" s="5">
        <v>28184.083333333332</v>
      </c>
      <c r="AN256">
        <v>6990</v>
      </c>
      <c r="AP256" t="s">
        <v>28</v>
      </c>
      <c r="AQ256">
        <v>0</v>
      </c>
      <c r="AR256" t="s">
        <v>198</v>
      </c>
      <c r="AS256">
        <v>0</v>
      </c>
      <c r="AT256">
        <v>497341.46324127901</v>
      </c>
      <c r="AU256">
        <v>3618553.01846246</v>
      </c>
      <c r="AV256">
        <f t="shared" si="3"/>
        <v>275.78669778189789</v>
      </c>
    </row>
    <row r="257" spans="1:48" x14ac:dyDescent="0.25">
      <c r="A257">
        <v>165156</v>
      </c>
      <c r="B257" t="s">
        <v>176</v>
      </c>
      <c r="C257">
        <v>1</v>
      </c>
      <c r="D257">
        <v>3608</v>
      </c>
      <c r="E257" t="s">
        <v>177</v>
      </c>
      <c r="F257" t="s">
        <v>440</v>
      </c>
      <c r="G257">
        <v>5193</v>
      </c>
      <c r="H257">
        <v>30</v>
      </c>
      <c r="I257" t="s">
        <v>295</v>
      </c>
      <c r="J257" t="s">
        <v>286</v>
      </c>
      <c r="K257" t="s">
        <v>286</v>
      </c>
      <c r="L257" t="s">
        <v>286</v>
      </c>
      <c r="M257">
        <v>17015213460000</v>
      </c>
      <c r="N257" s="6">
        <v>43276</v>
      </c>
      <c r="O257" s="6">
        <v>29109</v>
      </c>
      <c r="P257" s="6">
        <v>29109</v>
      </c>
      <c r="Q257" s="6">
        <v>43276</v>
      </c>
      <c r="R257">
        <v>5</v>
      </c>
      <c r="S257" t="s">
        <v>441</v>
      </c>
      <c r="T257" t="s">
        <v>415</v>
      </c>
      <c r="U257" t="s">
        <v>289</v>
      </c>
      <c r="V257">
        <v>8</v>
      </c>
      <c r="W257" t="s">
        <v>416</v>
      </c>
      <c r="X257">
        <v>6</v>
      </c>
      <c r="Y257" t="s">
        <v>302</v>
      </c>
      <c r="Z257">
        <v>32.4090457763659</v>
      </c>
      <c r="AA257">
        <v>-93.516480438855098</v>
      </c>
      <c r="AB257">
        <v>0</v>
      </c>
      <c r="AC257" t="s">
        <v>292</v>
      </c>
      <c r="AD257">
        <v>0</v>
      </c>
      <c r="AE257" t="s">
        <v>286</v>
      </c>
      <c r="AF257" t="s">
        <v>286</v>
      </c>
      <c r="AG257" t="s">
        <v>318</v>
      </c>
      <c r="AH257" t="s">
        <v>591</v>
      </c>
      <c r="AI257" t="s">
        <v>77</v>
      </c>
      <c r="AJ257" t="s">
        <v>78</v>
      </c>
      <c r="AK257" t="s">
        <v>21</v>
      </c>
      <c r="AL257" s="4">
        <v>43276</v>
      </c>
      <c r="AM257" s="5">
        <v>16750</v>
      </c>
      <c r="AN257">
        <v>3741</v>
      </c>
      <c r="AO257" t="s">
        <v>28</v>
      </c>
      <c r="AQ257">
        <v>0</v>
      </c>
      <c r="AR257" t="s">
        <v>77</v>
      </c>
      <c r="AS257">
        <v>0</v>
      </c>
      <c r="AT257">
        <v>451433.81614650798</v>
      </c>
      <c r="AU257">
        <v>3585893.47386951</v>
      </c>
      <c r="AV257">
        <f t="shared" si="3"/>
        <v>279.16057143937269</v>
      </c>
    </row>
    <row r="258" spans="1:48" x14ac:dyDescent="0.25">
      <c r="A258">
        <v>187889</v>
      </c>
      <c r="B258" t="s">
        <v>201</v>
      </c>
      <c r="C258">
        <v>1</v>
      </c>
      <c r="D258">
        <v>8358</v>
      </c>
      <c r="E258" t="s">
        <v>148</v>
      </c>
      <c r="F258" t="s">
        <v>459</v>
      </c>
      <c r="G258">
        <v>4495</v>
      </c>
      <c r="H258">
        <v>30</v>
      </c>
      <c r="I258" t="s">
        <v>295</v>
      </c>
      <c r="J258" t="s">
        <v>286</v>
      </c>
      <c r="K258" t="s">
        <v>286</v>
      </c>
      <c r="L258" t="s">
        <v>286</v>
      </c>
      <c r="M258">
        <v>17015220660000</v>
      </c>
      <c r="N258" s="6">
        <v>43033</v>
      </c>
      <c r="O258" s="6">
        <v>30580</v>
      </c>
      <c r="P258" t="s">
        <v>286</v>
      </c>
      <c r="Q258" s="6">
        <v>43033</v>
      </c>
      <c r="R258">
        <v>29</v>
      </c>
      <c r="S258" t="s">
        <v>349</v>
      </c>
      <c r="T258" t="s">
        <v>415</v>
      </c>
      <c r="U258" t="s">
        <v>289</v>
      </c>
      <c r="V258">
        <v>8</v>
      </c>
      <c r="W258" t="s">
        <v>416</v>
      </c>
      <c r="X258">
        <v>6</v>
      </c>
      <c r="Y258" t="s">
        <v>302</v>
      </c>
      <c r="Z258">
        <v>32.435732156268401</v>
      </c>
      <c r="AA258">
        <v>-93.513987842405299</v>
      </c>
      <c r="AB258">
        <v>0</v>
      </c>
      <c r="AC258" t="s">
        <v>292</v>
      </c>
      <c r="AD258">
        <v>0</v>
      </c>
      <c r="AE258" t="s">
        <v>286</v>
      </c>
      <c r="AF258" t="s">
        <v>286</v>
      </c>
      <c r="AG258" t="s">
        <v>318</v>
      </c>
      <c r="AH258" t="s">
        <v>591</v>
      </c>
      <c r="AI258" t="s">
        <v>77</v>
      </c>
      <c r="AJ258" t="s">
        <v>78</v>
      </c>
      <c r="AK258" t="s">
        <v>21</v>
      </c>
      <c r="AL258" s="4">
        <v>43032</v>
      </c>
      <c r="AM258" s="5">
        <v>11250</v>
      </c>
      <c r="AN258">
        <v>2816</v>
      </c>
      <c r="AP258" t="s">
        <v>28</v>
      </c>
      <c r="AQ258">
        <v>-1</v>
      </c>
      <c r="AR258" t="s">
        <v>77</v>
      </c>
      <c r="AS258">
        <v>0</v>
      </c>
      <c r="AT258">
        <v>451682.43665752898</v>
      </c>
      <c r="AU258">
        <v>3588850.5763114002</v>
      </c>
      <c r="AV258">
        <f t="shared" ref="AV258:AV321" si="4">(SQRT((($AY$1-AT258)^2)+(($BA$1-AU258)^2)))*0.000621371</f>
        <v>280.36517141453186</v>
      </c>
    </row>
    <row r="259" spans="1:48" x14ac:dyDescent="0.25">
      <c r="A259">
        <v>189980</v>
      </c>
      <c r="B259" t="s">
        <v>201</v>
      </c>
      <c r="C259">
        <v>2</v>
      </c>
      <c r="D259">
        <v>8358</v>
      </c>
      <c r="E259" t="s">
        <v>148</v>
      </c>
      <c r="F259" t="s">
        <v>459</v>
      </c>
      <c r="G259">
        <v>4495</v>
      </c>
      <c r="H259">
        <v>30</v>
      </c>
      <c r="I259" t="s">
        <v>295</v>
      </c>
      <c r="J259" t="s">
        <v>286</v>
      </c>
      <c r="K259" t="s">
        <v>286</v>
      </c>
      <c r="L259" t="s">
        <v>286</v>
      </c>
      <c r="M259">
        <v>17015221450000</v>
      </c>
      <c r="N259" s="6">
        <v>42812</v>
      </c>
      <c r="O259" s="6">
        <v>30686</v>
      </c>
      <c r="P259" t="s">
        <v>286</v>
      </c>
      <c r="Q259" s="6">
        <v>42812</v>
      </c>
      <c r="R259">
        <v>29</v>
      </c>
      <c r="S259" t="s">
        <v>349</v>
      </c>
      <c r="T259" t="s">
        <v>415</v>
      </c>
      <c r="U259" t="s">
        <v>289</v>
      </c>
      <c r="V259">
        <v>8</v>
      </c>
      <c r="W259" t="s">
        <v>416</v>
      </c>
      <c r="X259">
        <v>6</v>
      </c>
      <c r="Y259" t="s">
        <v>302</v>
      </c>
      <c r="Z259">
        <v>32.435145808637003</v>
      </c>
      <c r="AA259">
        <v>-93.522032806213502</v>
      </c>
      <c r="AB259">
        <v>0</v>
      </c>
      <c r="AC259" t="s">
        <v>292</v>
      </c>
      <c r="AD259">
        <v>0</v>
      </c>
      <c r="AE259" t="s">
        <v>286</v>
      </c>
      <c r="AF259" t="s">
        <v>286</v>
      </c>
      <c r="AG259" t="s">
        <v>444</v>
      </c>
      <c r="AH259" t="s">
        <v>591</v>
      </c>
      <c r="AI259" t="s">
        <v>77</v>
      </c>
      <c r="AJ259" t="s">
        <v>78</v>
      </c>
      <c r="AK259" t="s">
        <v>21</v>
      </c>
      <c r="AL259" s="4">
        <v>42812</v>
      </c>
      <c r="AM259" s="5">
        <v>13608.063</v>
      </c>
      <c r="AN259">
        <v>2700</v>
      </c>
      <c r="AQ259">
        <v>0</v>
      </c>
      <c r="AR259" t="s">
        <v>77</v>
      </c>
      <c r="AS259">
        <v>0</v>
      </c>
      <c r="AT259">
        <v>450925.83173033397</v>
      </c>
      <c r="AU259">
        <v>3588789.2459242698</v>
      </c>
      <c r="AV259">
        <f t="shared" si="4"/>
        <v>280.66624116895855</v>
      </c>
    </row>
    <row r="260" spans="1:48" x14ac:dyDescent="0.25">
      <c r="A260">
        <v>990492</v>
      </c>
      <c r="B260" t="s">
        <v>250</v>
      </c>
      <c r="C260">
        <v>1</v>
      </c>
      <c r="D260">
        <v>6156</v>
      </c>
      <c r="E260" t="s">
        <v>251</v>
      </c>
      <c r="F260" t="s">
        <v>494</v>
      </c>
      <c r="G260">
        <v>9999</v>
      </c>
      <c r="H260">
        <v>30</v>
      </c>
      <c r="I260" t="s">
        <v>295</v>
      </c>
      <c r="J260" t="s">
        <v>286</v>
      </c>
      <c r="K260" t="s">
        <v>286</v>
      </c>
      <c r="L260" t="s">
        <v>286</v>
      </c>
      <c r="M260">
        <v>0</v>
      </c>
      <c r="N260" s="6">
        <v>43712</v>
      </c>
      <c r="O260" s="6">
        <v>43604</v>
      </c>
      <c r="P260" t="s">
        <v>286</v>
      </c>
      <c r="Q260" s="6">
        <v>43712</v>
      </c>
      <c r="R260">
        <v>26</v>
      </c>
      <c r="S260" t="s">
        <v>409</v>
      </c>
      <c r="T260" t="s">
        <v>300</v>
      </c>
      <c r="U260" t="s">
        <v>289</v>
      </c>
      <c r="V260">
        <v>16</v>
      </c>
      <c r="W260" t="s">
        <v>411</v>
      </c>
      <c r="X260">
        <v>6</v>
      </c>
      <c r="Y260" t="s">
        <v>302</v>
      </c>
      <c r="Z260">
        <v>31.997806015404802</v>
      </c>
      <c r="AA260">
        <v>-93.979506673276902</v>
      </c>
      <c r="AB260">
        <v>0</v>
      </c>
      <c r="AC260" t="s">
        <v>292</v>
      </c>
      <c r="AD260" t="s">
        <v>286</v>
      </c>
      <c r="AE260">
        <v>0</v>
      </c>
      <c r="AF260" t="s">
        <v>286</v>
      </c>
      <c r="AG260" t="s">
        <v>306</v>
      </c>
      <c r="AH260" t="s">
        <v>591</v>
      </c>
      <c r="AI260" t="s">
        <v>252</v>
      </c>
      <c r="AJ260" t="s">
        <v>253</v>
      </c>
      <c r="AK260" t="s">
        <v>21</v>
      </c>
      <c r="AL260" s="4">
        <v>43712</v>
      </c>
      <c r="AM260" s="5">
        <v>96970</v>
      </c>
      <c r="AQ260">
        <v>0</v>
      </c>
      <c r="AR260" t="s">
        <v>254</v>
      </c>
      <c r="AS260">
        <v>0</v>
      </c>
      <c r="AT260">
        <v>407476.78804025101</v>
      </c>
      <c r="AU260">
        <v>3540610.9685444599</v>
      </c>
      <c r="AV260">
        <f t="shared" si="4"/>
        <v>281.01711419985912</v>
      </c>
    </row>
    <row r="261" spans="1:48" x14ac:dyDescent="0.25">
      <c r="A261">
        <v>117684</v>
      </c>
      <c r="B261" t="s">
        <v>147</v>
      </c>
      <c r="C261">
        <v>1</v>
      </c>
      <c r="D261">
        <v>8358</v>
      </c>
      <c r="E261" t="s">
        <v>148</v>
      </c>
      <c r="F261" t="s">
        <v>420</v>
      </c>
      <c r="G261">
        <v>1512</v>
      </c>
      <c r="H261">
        <v>30</v>
      </c>
      <c r="I261" t="s">
        <v>295</v>
      </c>
      <c r="J261" t="s">
        <v>286</v>
      </c>
      <c r="K261" t="s">
        <v>286</v>
      </c>
      <c r="L261" t="s">
        <v>286</v>
      </c>
      <c r="M261">
        <v>17015200150000</v>
      </c>
      <c r="N261" s="6">
        <v>43119</v>
      </c>
      <c r="O261" s="6">
        <v>24421</v>
      </c>
      <c r="P261" t="s">
        <v>286</v>
      </c>
      <c r="Q261" s="6">
        <v>43119</v>
      </c>
      <c r="R261">
        <v>26</v>
      </c>
      <c r="S261" t="s">
        <v>349</v>
      </c>
      <c r="T261" t="s">
        <v>421</v>
      </c>
      <c r="U261" t="s">
        <v>289</v>
      </c>
      <c r="V261">
        <v>8</v>
      </c>
      <c r="W261" t="s">
        <v>416</v>
      </c>
      <c r="X261">
        <v>6</v>
      </c>
      <c r="Y261" t="s">
        <v>302</v>
      </c>
      <c r="Z261">
        <v>32.431757027806199</v>
      </c>
      <c r="AA261">
        <v>-93.563083880529405</v>
      </c>
      <c r="AB261">
        <v>0</v>
      </c>
      <c r="AC261" t="s">
        <v>292</v>
      </c>
      <c r="AD261">
        <v>0</v>
      </c>
      <c r="AE261" t="s">
        <v>286</v>
      </c>
      <c r="AF261" t="s">
        <v>286</v>
      </c>
      <c r="AG261" t="s">
        <v>318</v>
      </c>
      <c r="AH261" t="s">
        <v>591</v>
      </c>
      <c r="AI261" t="s">
        <v>77</v>
      </c>
      <c r="AJ261" t="s">
        <v>78</v>
      </c>
      <c r="AK261" t="s">
        <v>21</v>
      </c>
      <c r="AL261" s="4">
        <v>43118</v>
      </c>
      <c r="AM261" s="5">
        <v>10000</v>
      </c>
      <c r="AQ261">
        <v>-1</v>
      </c>
      <c r="AR261" t="s">
        <v>77</v>
      </c>
      <c r="AS261">
        <v>0</v>
      </c>
      <c r="AT261">
        <v>447064.70944319502</v>
      </c>
      <c r="AU261">
        <v>3588433.1922982298</v>
      </c>
      <c r="AV261">
        <f t="shared" si="4"/>
        <v>282.19092323666297</v>
      </c>
    </row>
    <row r="262" spans="1:48" x14ac:dyDescent="0.25">
      <c r="A262">
        <v>43450</v>
      </c>
      <c r="B262" t="s">
        <v>87</v>
      </c>
      <c r="C262">
        <v>4</v>
      </c>
      <c r="D262">
        <v>4313</v>
      </c>
      <c r="E262" t="s">
        <v>66</v>
      </c>
      <c r="F262" t="s">
        <v>347</v>
      </c>
      <c r="G262" t="s">
        <v>348</v>
      </c>
      <c r="H262">
        <v>30</v>
      </c>
      <c r="I262" t="s">
        <v>295</v>
      </c>
      <c r="J262" t="s">
        <v>286</v>
      </c>
      <c r="K262" t="s">
        <v>286</v>
      </c>
      <c r="L262" t="s">
        <v>286</v>
      </c>
      <c r="M262">
        <v>17017026120000</v>
      </c>
      <c r="N262" s="6">
        <v>43011</v>
      </c>
      <c r="O262" s="6">
        <v>18792</v>
      </c>
      <c r="P262" s="6">
        <v>18798</v>
      </c>
      <c r="Q262" s="6">
        <v>43011</v>
      </c>
      <c r="R262">
        <v>18</v>
      </c>
      <c r="S262" t="s">
        <v>349</v>
      </c>
      <c r="T262" t="s">
        <v>322</v>
      </c>
      <c r="U262" t="s">
        <v>289</v>
      </c>
      <c r="V262">
        <v>9</v>
      </c>
      <c r="W262" t="s">
        <v>301</v>
      </c>
      <c r="X262">
        <v>6</v>
      </c>
      <c r="Y262" t="s">
        <v>302</v>
      </c>
      <c r="Z262">
        <v>32.467858577513397</v>
      </c>
      <c r="AA262">
        <v>-93.945492853721206</v>
      </c>
      <c r="AB262">
        <v>0</v>
      </c>
      <c r="AC262" t="s">
        <v>292</v>
      </c>
      <c r="AD262">
        <v>0</v>
      </c>
      <c r="AE262" t="s">
        <v>286</v>
      </c>
      <c r="AF262" t="s">
        <v>286</v>
      </c>
      <c r="AG262" t="s">
        <v>318</v>
      </c>
      <c r="AH262" t="s">
        <v>591</v>
      </c>
      <c r="AI262" t="s">
        <v>67</v>
      </c>
      <c r="AJ262" t="s">
        <v>68</v>
      </c>
      <c r="AK262" t="s">
        <v>21</v>
      </c>
      <c r="AL262" s="4">
        <v>43011</v>
      </c>
      <c r="AM262" s="5">
        <v>14374.996666666666</v>
      </c>
      <c r="AN262">
        <v>3837</v>
      </c>
      <c r="AQ262">
        <v>0</v>
      </c>
      <c r="AR262" t="s">
        <v>67</v>
      </c>
      <c r="AS262">
        <v>0</v>
      </c>
      <c r="AT262">
        <v>411148.50917403901</v>
      </c>
      <c r="AU262">
        <v>3592689.13609005</v>
      </c>
      <c r="AV262">
        <f t="shared" si="4"/>
        <v>300.09913608799286</v>
      </c>
    </row>
    <row r="263" spans="1:48" x14ac:dyDescent="0.25">
      <c r="A263">
        <v>42837</v>
      </c>
      <c r="B263" t="s">
        <v>85</v>
      </c>
      <c r="C263">
        <v>1</v>
      </c>
      <c r="D263">
        <v>4313</v>
      </c>
      <c r="E263" t="s">
        <v>66</v>
      </c>
      <c r="F263" t="s">
        <v>347</v>
      </c>
      <c r="G263" t="s">
        <v>348</v>
      </c>
      <c r="H263">
        <v>30</v>
      </c>
      <c r="I263" t="s">
        <v>295</v>
      </c>
      <c r="J263" t="s">
        <v>286</v>
      </c>
      <c r="K263" t="s">
        <v>286</v>
      </c>
      <c r="L263" t="s">
        <v>286</v>
      </c>
      <c r="M263">
        <v>17017026740000</v>
      </c>
      <c r="N263" s="6">
        <v>43011</v>
      </c>
      <c r="O263" s="6">
        <v>18695</v>
      </c>
      <c r="P263" s="6">
        <v>18699</v>
      </c>
      <c r="Q263" s="6">
        <v>43011</v>
      </c>
      <c r="R263">
        <v>7</v>
      </c>
      <c r="S263" t="s">
        <v>349</v>
      </c>
      <c r="T263" t="s">
        <v>322</v>
      </c>
      <c r="U263" t="s">
        <v>289</v>
      </c>
      <c r="V263">
        <v>9</v>
      </c>
      <c r="W263" t="s">
        <v>301</v>
      </c>
      <c r="X263">
        <v>6</v>
      </c>
      <c r="Y263" t="s">
        <v>302</v>
      </c>
      <c r="Z263">
        <v>32.475057972158297</v>
      </c>
      <c r="AA263">
        <v>-93.945492575991196</v>
      </c>
      <c r="AB263">
        <v>0</v>
      </c>
      <c r="AC263" t="s">
        <v>292</v>
      </c>
      <c r="AD263">
        <v>0</v>
      </c>
      <c r="AE263" t="s">
        <v>286</v>
      </c>
      <c r="AF263" t="s">
        <v>286</v>
      </c>
      <c r="AG263" t="s">
        <v>318</v>
      </c>
      <c r="AH263" t="s">
        <v>591</v>
      </c>
      <c r="AI263" t="s">
        <v>67</v>
      </c>
      <c r="AJ263" t="s">
        <v>68</v>
      </c>
      <c r="AK263" t="s">
        <v>21</v>
      </c>
      <c r="AL263" s="4">
        <v>43011</v>
      </c>
      <c r="AM263" s="5">
        <v>14374.996666666666</v>
      </c>
      <c r="AN263">
        <v>3828</v>
      </c>
      <c r="AQ263">
        <v>0</v>
      </c>
      <c r="AR263" t="s">
        <v>67</v>
      </c>
      <c r="AS263">
        <v>0</v>
      </c>
      <c r="AT263">
        <v>411155.60676425602</v>
      </c>
      <c r="AU263">
        <v>3593487.2402752899</v>
      </c>
      <c r="AV263">
        <f t="shared" si="4"/>
        <v>300.43185597144856</v>
      </c>
    </row>
    <row r="264" spans="1:48" x14ac:dyDescent="0.25">
      <c r="A264">
        <v>67995</v>
      </c>
      <c r="B264" t="s">
        <v>65</v>
      </c>
      <c r="C264">
        <v>18</v>
      </c>
      <c r="D264">
        <v>4313</v>
      </c>
      <c r="E264" t="s">
        <v>66</v>
      </c>
      <c r="F264" t="s">
        <v>347</v>
      </c>
      <c r="G264" t="s">
        <v>348</v>
      </c>
      <c r="H264">
        <v>30</v>
      </c>
      <c r="I264" t="s">
        <v>295</v>
      </c>
      <c r="J264" t="s">
        <v>286</v>
      </c>
      <c r="K264" t="s">
        <v>286</v>
      </c>
      <c r="L264" t="s">
        <v>286</v>
      </c>
      <c r="M264">
        <v>17017024300000</v>
      </c>
      <c r="N264" s="6">
        <v>42998</v>
      </c>
      <c r="O264" s="6">
        <v>21093</v>
      </c>
      <c r="P264" s="6">
        <v>21093</v>
      </c>
      <c r="Q264" s="6">
        <v>42998</v>
      </c>
      <c r="R264">
        <v>13</v>
      </c>
      <c r="S264" t="s">
        <v>349</v>
      </c>
      <c r="T264" t="s">
        <v>300</v>
      </c>
      <c r="U264" t="s">
        <v>289</v>
      </c>
      <c r="V264">
        <v>9</v>
      </c>
      <c r="W264" t="s">
        <v>301</v>
      </c>
      <c r="X264">
        <v>6</v>
      </c>
      <c r="Y264" t="s">
        <v>302</v>
      </c>
      <c r="Z264">
        <v>32.464358437943702</v>
      </c>
      <c r="AA264">
        <v>-93.958391583749005</v>
      </c>
      <c r="AB264">
        <v>0</v>
      </c>
      <c r="AC264" t="s">
        <v>292</v>
      </c>
      <c r="AD264">
        <v>0</v>
      </c>
      <c r="AE264" t="s">
        <v>286</v>
      </c>
      <c r="AF264" t="s">
        <v>286</v>
      </c>
      <c r="AG264" t="s">
        <v>318</v>
      </c>
      <c r="AH264" t="s">
        <v>591</v>
      </c>
      <c r="AI264" t="s">
        <v>67</v>
      </c>
      <c r="AJ264" t="s">
        <v>68</v>
      </c>
      <c r="AK264" t="s">
        <v>21</v>
      </c>
      <c r="AL264" s="4">
        <v>42998</v>
      </c>
      <c r="AM264" s="5">
        <v>14374.996666666666</v>
      </c>
      <c r="AN264">
        <v>3894</v>
      </c>
      <c r="AQ264">
        <v>0</v>
      </c>
      <c r="AR264" t="s">
        <v>67</v>
      </c>
      <c r="AS264">
        <v>0</v>
      </c>
      <c r="AT264">
        <v>409932.82685121102</v>
      </c>
      <c r="AU264">
        <v>3592311.93299089</v>
      </c>
      <c r="AV264">
        <f t="shared" si="4"/>
        <v>300.4971847577176</v>
      </c>
    </row>
    <row r="265" spans="1:48" x14ac:dyDescent="0.25">
      <c r="A265">
        <v>41177</v>
      </c>
      <c r="B265" t="s">
        <v>65</v>
      </c>
      <c r="C265">
        <v>4</v>
      </c>
      <c r="D265">
        <v>4313</v>
      </c>
      <c r="E265" t="s">
        <v>66</v>
      </c>
      <c r="F265" t="s">
        <v>347</v>
      </c>
      <c r="G265" t="s">
        <v>348</v>
      </c>
      <c r="H265">
        <v>30</v>
      </c>
      <c r="I265" t="s">
        <v>295</v>
      </c>
      <c r="J265" t="s">
        <v>286</v>
      </c>
      <c r="K265" t="s">
        <v>286</v>
      </c>
      <c r="L265" t="s">
        <v>286</v>
      </c>
      <c r="M265">
        <v>17017021620000</v>
      </c>
      <c r="N265" s="6">
        <v>42998</v>
      </c>
      <c r="O265" s="6">
        <v>18455</v>
      </c>
      <c r="P265" s="6">
        <v>18455</v>
      </c>
      <c r="Q265" s="6">
        <v>42998</v>
      </c>
      <c r="R265">
        <v>13</v>
      </c>
      <c r="S265" t="s">
        <v>349</v>
      </c>
      <c r="T265" t="s">
        <v>300</v>
      </c>
      <c r="U265" t="s">
        <v>289</v>
      </c>
      <c r="V265">
        <v>9</v>
      </c>
      <c r="W265" t="s">
        <v>301</v>
      </c>
      <c r="X265">
        <v>6</v>
      </c>
      <c r="Y265" t="s">
        <v>302</v>
      </c>
      <c r="Z265">
        <v>32.467957894233997</v>
      </c>
      <c r="AA265">
        <v>-93.958293045250898</v>
      </c>
      <c r="AB265">
        <v>0</v>
      </c>
      <c r="AC265" t="s">
        <v>292</v>
      </c>
      <c r="AD265">
        <v>0</v>
      </c>
      <c r="AE265" t="s">
        <v>286</v>
      </c>
      <c r="AF265" t="s">
        <v>286</v>
      </c>
      <c r="AG265" t="s">
        <v>318</v>
      </c>
      <c r="AH265" t="s">
        <v>591</v>
      </c>
      <c r="AI265" t="s">
        <v>67</v>
      </c>
      <c r="AJ265" t="s">
        <v>68</v>
      </c>
      <c r="AK265" t="s">
        <v>21</v>
      </c>
      <c r="AL265" s="4">
        <v>42998</v>
      </c>
      <c r="AM265" s="5">
        <v>14374.996666666666</v>
      </c>
      <c r="AN265">
        <v>3808</v>
      </c>
      <c r="AQ265">
        <v>0</v>
      </c>
      <c r="AR265" t="s">
        <v>67</v>
      </c>
      <c r="AS265">
        <v>0</v>
      </c>
      <c r="AT265">
        <v>409945.670540547</v>
      </c>
      <c r="AU265">
        <v>3592710.8756307899</v>
      </c>
      <c r="AV265">
        <f t="shared" si="4"/>
        <v>300.6587662640959</v>
      </c>
    </row>
    <row r="266" spans="1:48" x14ac:dyDescent="0.25">
      <c r="A266">
        <v>40832</v>
      </c>
      <c r="B266" t="s">
        <v>65</v>
      </c>
      <c r="C266">
        <v>3</v>
      </c>
      <c r="D266">
        <v>4313</v>
      </c>
      <c r="E266" t="s">
        <v>66</v>
      </c>
      <c r="F266" t="s">
        <v>347</v>
      </c>
      <c r="G266" t="s">
        <v>348</v>
      </c>
      <c r="H266">
        <v>30</v>
      </c>
      <c r="I266" t="s">
        <v>295</v>
      </c>
      <c r="J266" t="s">
        <v>286</v>
      </c>
      <c r="K266" t="s">
        <v>286</v>
      </c>
      <c r="L266" t="s">
        <v>286</v>
      </c>
      <c r="M266">
        <v>17017021630000</v>
      </c>
      <c r="N266" s="6">
        <v>42997</v>
      </c>
      <c r="O266" s="6">
        <v>18407</v>
      </c>
      <c r="P266" s="6">
        <v>18412</v>
      </c>
      <c r="Q266" s="6">
        <v>42997</v>
      </c>
      <c r="R266">
        <v>13</v>
      </c>
      <c r="S266" t="s">
        <v>349</v>
      </c>
      <c r="T266" t="s">
        <v>300</v>
      </c>
      <c r="U266" t="s">
        <v>289</v>
      </c>
      <c r="V266">
        <v>9</v>
      </c>
      <c r="W266" t="s">
        <v>301</v>
      </c>
      <c r="X266">
        <v>6</v>
      </c>
      <c r="Y266" t="s">
        <v>302</v>
      </c>
      <c r="Z266">
        <v>32.470556897590903</v>
      </c>
      <c r="AA266">
        <v>-93.956492415743199</v>
      </c>
      <c r="AB266">
        <v>0</v>
      </c>
      <c r="AC266" t="s">
        <v>292</v>
      </c>
      <c r="AD266">
        <v>0</v>
      </c>
      <c r="AE266" t="s">
        <v>286</v>
      </c>
      <c r="AF266" t="s">
        <v>286</v>
      </c>
      <c r="AG266" t="s">
        <v>318</v>
      </c>
      <c r="AH266" t="s">
        <v>591</v>
      </c>
      <c r="AI266" t="s">
        <v>67</v>
      </c>
      <c r="AJ266" t="s">
        <v>68</v>
      </c>
      <c r="AK266" t="s">
        <v>21</v>
      </c>
      <c r="AL266" s="4">
        <v>42997</v>
      </c>
      <c r="AM266" s="5">
        <v>14374.996666666666</v>
      </c>
      <c r="AN266">
        <v>3802</v>
      </c>
      <c r="AQ266">
        <v>0</v>
      </c>
      <c r="AR266" t="s">
        <v>67</v>
      </c>
      <c r="AS266">
        <v>0</v>
      </c>
      <c r="AT266">
        <v>410117.47256559302</v>
      </c>
      <c r="AU266">
        <v>3592997.4759704</v>
      </c>
      <c r="AV266">
        <f t="shared" si="4"/>
        <v>300.70049677187643</v>
      </c>
    </row>
    <row r="267" spans="1:48" x14ac:dyDescent="0.25">
      <c r="A267">
        <v>96219</v>
      </c>
      <c r="B267" t="s">
        <v>72</v>
      </c>
      <c r="C267">
        <v>10</v>
      </c>
      <c r="D267">
        <v>4313</v>
      </c>
      <c r="E267" t="s">
        <v>66</v>
      </c>
      <c r="F267" t="s">
        <v>347</v>
      </c>
      <c r="G267" t="s">
        <v>348</v>
      </c>
      <c r="H267">
        <v>30</v>
      </c>
      <c r="I267" t="s">
        <v>295</v>
      </c>
      <c r="J267" t="s">
        <v>286</v>
      </c>
      <c r="K267" t="s">
        <v>286</v>
      </c>
      <c r="L267" t="s">
        <v>286</v>
      </c>
      <c r="M267">
        <v>17017023070000</v>
      </c>
      <c r="N267" s="6">
        <v>42990</v>
      </c>
      <c r="O267" s="6">
        <v>23148</v>
      </c>
      <c r="P267" s="6">
        <v>23159</v>
      </c>
      <c r="Q267" s="6">
        <v>42990</v>
      </c>
      <c r="R267">
        <v>23</v>
      </c>
      <c r="S267" t="s">
        <v>349</v>
      </c>
      <c r="T267" t="s">
        <v>300</v>
      </c>
      <c r="U267" t="s">
        <v>289</v>
      </c>
      <c r="V267">
        <v>9</v>
      </c>
      <c r="W267" t="s">
        <v>301</v>
      </c>
      <c r="X267">
        <v>6</v>
      </c>
      <c r="Y267" t="s">
        <v>302</v>
      </c>
      <c r="Z267">
        <v>32.455657890232203</v>
      </c>
      <c r="AA267">
        <v>-93.973991176446901</v>
      </c>
      <c r="AB267">
        <v>0</v>
      </c>
      <c r="AC267" t="s">
        <v>292</v>
      </c>
      <c r="AD267">
        <v>0</v>
      </c>
      <c r="AE267" t="s">
        <v>286</v>
      </c>
      <c r="AF267" t="s">
        <v>286</v>
      </c>
      <c r="AG267" t="s">
        <v>318</v>
      </c>
      <c r="AH267" t="s">
        <v>591</v>
      </c>
      <c r="AI267" t="s">
        <v>67</v>
      </c>
      <c r="AJ267" t="s">
        <v>68</v>
      </c>
      <c r="AK267" t="s">
        <v>21</v>
      </c>
      <c r="AL267" s="4">
        <v>42990</v>
      </c>
      <c r="AM267" s="5">
        <v>14374.996666666666</v>
      </c>
      <c r="AN267">
        <v>4780</v>
      </c>
      <c r="AQ267">
        <v>0</v>
      </c>
      <c r="AR267" t="s">
        <v>67</v>
      </c>
      <c r="AS267">
        <v>0</v>
      </c>
      <c r="AT267">
        <v>408457.94678061298</v>
      </c>
      <c r="AU267">
        <v>3591360.6851220401</v>
      </c>
      <c r="AV267">
        <f t="shared" si="4"/>
        <v>300.77575643720365</v>
      </c>
    </row>
    <row r="268" spans="1:48" x14ac:dyDescent="0.25">
      <c r="A268">
        <v>67202</v>
      </c>
      <c r="B268" t="s">
        <v>100</v>
      </c>
      <c r="C268">
        <v>3</v>
      </c>
      <c r="D268">
        <v>4313</v>
      </c>
      <c r="E268" t="s">
        <v>66</v>
      </c>
      <c r="F268" t="s">
        <v>347</v>
      </c>
      <c r="G268" t="s">
        <v>348</v>
      </c>
      <c r="H268">
        <v>30</v>
      </c>
      <c r="I268" t="s">
        <v>295</v>
      </c>
      <c r="J268" t="s">
        <v>286</v>
      </c>
      <c r="K268" t="s">
        <v>286</v>
      </c>
      <c r="L268" t="s">
        <v>286</v>
      </c>
      <c r="M268">
        <v>17017021660000</v>
      </c>
      <c r="N268" s="6">
        <v>43012</v>
      </c>
      <c r="O268" s="6">
        <v>21034</v>
      </c>
      <c r="P268" s="6">
        <v>21046</v>
      </c>
      <c r="Q268" s="6">
        <v>43012</v>
      </c>
      <c r="R268">
        <v>13</v>
      </c>
      <c r="S268" t="s">
        <v>349</v>
      </c>
      <c r="T268" t="s">
        <v>300</v>
      </c>
      <c r="U268" t="s">
        <v>289</v>
      </c>
      <c r="V268">
        <v>9</v>
      </c>
      <c r="W268" t="s">
        <v>301</v>
      </c>
      <c r="X268">
        <v>6</v>
      </c>
      <c r="Y268" t="s">
        <v>302</v>
      </c>
      <c r="Z268">
        <v>32.4678593239463</v>
      </c>
      <c r="AA268">
        <v>-93.962591198435305</v>
      </c>
      <c r="AB268">
        <v>0</v>
      </c>
      <c r="AC268" t="s">
        <v>292</v>
      </c>
      <c r="AD268">
        <v>495</v>
      </c>
      <c r="AE268" t="s">
        <v>286</v>
      </c>
      <c r="AF268" t="s">
        <v>375</v>
      </c>
      <c r="AG268" t="s">
        <v>318</v>
      </c>
      <c r="AH268" t="s">
        <v>591</v>
      </c>
      <c r="AI268" t="s">
        <v>67</v>
      </c>
      <c r="AJ268" t="s">
        <v>68</v>
      </c>
      <c r="AK268" t="s">
        <v>21</v>
      </c>
      <c r="AL268" s="4">
        <v>43012</v>
      </c>
      <c r="AM268" s="5">
        <v>14374.996666666666</v>
      </c>
      <c r="AN268">
        <v>1040</v>
      </c>
      <c r="AQ268">
        <v>0</v>
      </c>
      <c r="AR268" t="s">
        <v>67</v>
      </c>
      <c r="AS268">
        <v>0</v>
      </c>
      <c r="AT268">
        <v>409541.63978556503</v>
      </c>
      <c r="AU268">
        <v>3592703.58362546</v>
      </c>
      <c r="AV268">
        <f t="shared" si="4"/>
        <v>300.84080332382831</v>
      </c>
    </row>
    <row r="269" spans="1:48" x14ac:dyDescent="0.25">
      <c r="A269">
        <v>67203</v>
      </c>
      <c r="B269" t="s">
        <v>101</v>
      </c>
      <c r="C269">
        <v>2</v>
      </c>
      <c r="D269">
        <v>4313</v>
      </c>
      <c r="E269" t="s">
        <v>66</v>
      </c>
      <c r="F269" t="s">
        <v>347</v>
      </c>
      <c r="G269" t="s">
        <v>348</v>
      </c>
      <c r="H269">
        <v>30</v>
      </c>
      <c r="I269" t="s">
        <v>295</v>
      </c>
      <c r="J269" t="s">
        <v>286</v>
      </c>
      <c r="K269" t="s">
        <v>286</v>
      </c>
      <c r="L269" t="s">
        <v>286</v>
      </c>
      <c r="M269">
        <v>17017021670000</v>
      </c>
      <c r="N269" s="6">
        <v>43012</v>
      </c>
      <c r="O269" s="6">
        <v>21034</v>
      </c>
      <c r="P269" s="6">
        <v>21059</v>
      </c>
      <c r="Q269" s="6">
        <v>43012</v>
      </c>
      <c r="R269">
        <v>13</v>
      </c>
      <c r="S269" t="s">
        <v>349</v>
      </c>
      <c r="T269" t="s">
        <v>300</v>
      </c>
      <c r="U269" t="s">
        <v>289</v>
      </c>
      <c r="V269">
        <v>9</v>
      </c>
      <c r="W269" t="s">
        <v>301</v>
      </c>
      <c r="X269">
        <v>6</v>
      </c>
      <c r="Y269" t="s">
        <v>302</v>
      </c>
      <c r="Z269">
        <v>32.464057785235902</v>
      </c>
      <c r="AA269">
        <v>-93.966891862922907</v>
      </c>
      <c r="AB269">
        <v>0</v>
      </c>
      <c r="AC269" t="s">
        <v>292</v>
      </c>
      <c r="AD269" t="s">
        <v>286</v>
      </c>
      <c r="AE269" t="s">
        <v>286</v>
      </c>
      <c r="AF269" t="s">
        <v>286</v>
      </c>
      <c r="AG269" t="s">
        <v>318</v>
      </c>
      <c r="AH269" t="s">
        <v>591</v>
      </c>
      <c r="AI269" t="s">
        <v>67</v>
      </c>
      <c r="AJ269" t="s">
        <v>68</v>
      </c>
      <c r="AK269" t="s">
        <v>21</v>
      </c>
      <c r="AL269" s="4">
        <v>43012</v>
      </c>
      <c r="AM269" s="5">
        <v>14374.996666666666</v>
      </c>
      <c r="AN269">
        <v>3829</v>
      </c>
      <c r="AQ269">
        <v>0</v>
      </c>
      <c r="AR269" t="s">
        <v>67</v>
      </c>
      <c r="AS269">
        <v>0</v>
      </c>
      <c r="AT269">
        <v>409133.652967109</v>
      </c>
      <c r="AU269">
        <v>3592285.80873129</v>
      </c>
      <c r="AV269">
        <f t="shared" si="4"/>
        <v>300.85266083177731</v>
      </c>
    </row>
    <row r="270" spans="1:48" x14ac:dyDescent="0.25">
      <c r="A270">
        <v>68426</v>
      </c>
      <c r="B270" t="s">
        <v>102</v>
      </c>
      <c r="C270">
        <v>1</v>
      </c>
      <c r="D270">
        <v>4313</v>
      </c>
      <c r="E270" t="s">
        <v>66</v>
      </c>
      <c r="F270" t="s">
        <v>347</v>
      </c>
      <c r="G270" t="s">
        <v>348</v>
      </c>
      <c r="H270">
        <v>30</v>
      </c>
      <c r="I270" t="s">
        <v>295</v>
      </c>
      <c r="J270" t="s">
        <v>286</v>
      </c>
      <c r="K270" t="s">
        <v>286</v>
      </c>
      <c r="L270" t="s">
        <v>286</v>
      </c>
      <c r="M270">
        <v>17017024290000</v>
      </c>
      <c r="N270" s="6">
        <v>43012</v>
      </c>
      <c r="O270" s="6">
        <v>21129</v>
      </c>
      <c r="P270" s="6">
        <v>21157</v>
      </c>
      <c r="Q270" s="6">
        <v>43012</v>
      </c>
      <c r="R270">
        <v>14</v>
      </c>
      <c r="S270" t="s">
        <v>349</v>
      </c>
      <c r="T270" t="s">
        <v>300</v>
      </c>
      <c r="U270" t="s">
        <v>289</v>
      </c>
      <c r="V270">
        <v>9</v>
      </c>
      <c r="W270" t="s">
        <v>301</v>
      </c>
      <c r="X270">
        <v>6</v>
      </c>
      <c r="Y270" t="s">
        <v>302</v>
      </c>
      <c r="Z270">
        <v>32.460759170424197</v>
      </c>
      <c r="AA270">
        <v>-93.971190496008106</v>
      </c>
      <c r="AB270">
        <v>0</v>
      </c>
      <c r="AC270" t="s">
        <v>292</v>
      </c>
      <c r="AD270">
        <v>0</v>
      </c>
      <c r="AE270" t="s">
        <v>286</v>
      </c>
      <c r="AF270" t="s">
        <v>286</v>
      </c>
      <c r="AG270" t="s">
        <v>318</v>
      </c>
      <c r="AH270" t="s">
        <v>591</v>
      </c>
      <c r="AI270" t="s">
        <v>67</v>
      </c>
      <c r="AJ270" t="s">
        <v>68</v>
      </c>
      <c r="AK270" t="s">
        <v>21</v>
      </c>
      <c r="AL270" s="4">
        <v>43012</v>
      </c>
      <c r="AM270" s="5">
        <v>14374.996666666666</v>
      </c>
      <c r="AN270">
        <v>3785</v>
      </c>
      <c r="AQ270">
        <v>0</v>
      </c>
      <c r="AR270" t="s">
        <v>67</v>
      </c>
      <c r="AS270">
        <v>0</v>
      </c>
      <c r="AT270">
        <v>408726.330547477</v>
      </c>
      <c r="AU270">
        <v>3591923.8009804501</v>
      </c>
      <c r="AV270">
        <f t="shared" si="4"/>
        <v>300.88799266660243</v>
      </c>
    </row>
    <row r="271" spans="1:48" x14ac:dyDescent="0.25">
      <c r="A271">
        <v>42357</v>
      </c>
      <c r="B271" t="s">
        <v>82</v>
      </c>
      <c r="C271">
        <v>1</v>
      </c>
      <c r="D271">
        <v>4313</v>
      </c>
      <c r="E271" t="s">
        <v>66</v>
      </c>
      <c r="F271" t="s">
        <v>347</v>
      </c>
      <c r="G271" t="s">
        <v>348</v>
      </c>
      <c r="H271">
        <v>30</v>
      </c>
      <c r="I271" t="s">
        <v>295</v>
      </c>
      <c r="J271" t="s">
        <v>286</v>
      </c>
      <c r="K271" t="s">
        <v>286</v>
      </c>
      <c r="L271" t="s">
        <v>286</v>
      </c>
      <c r="M271">
        <v>17017024250000</v>
      </c>
      <c r="N271" s="6">
        <v>42999</v>
      </c>
      <c r="O271" s="6">
        <v>18604</v>
      </c>
      <c r="P271" s="6">
        <v>18621</v>
      </c>
      <c r="Q271" s="6">
        <v>42999</v>
      </c>
      <c r="R271">
        <v>14</v>
      </c>
      <c r="S271" t="s">
        <v>349</v>
      </c>
      <c r="T271" t="s">
        <v>300</v>
      </c>
      <c r="U271" t="s">
        <v>289</v>
      </c>
      <c r="V271">
        <v>9</v>
      </c>
      <c r="W271" t="s">
        <v>301</v>
      </c>
      <c r="X271">
        <v>6</v>
      </c>
      <c r="Y271" t="s">
        <v>302</v>
      </c>
      <c r="Z271">
        <v>32.464159560436201</v>
      </c>
      <c r="AA271">
        <v>-93.971193035756301</v>
      </c>
      <c r="AB271">
        <v>0</v>
      </c>
      <c r="AC271" t="s">
        <v>292</v>
      </c>
      <c r="AD271">
        <v>0</v>
      </c>
      <c r="AE271" t="s">
        <v>286</v>
      </c>
      <c r="AF271" t="s">
        <v>286</v>
      </c>
      <c r="AG271" t="s">
        <v>318</v>
      </c>
      <c r="AH271" t="s">
        <v>591</v>
      </c>
      <c r="AI271" t="s">
        <v>67</v>
      </c>
      <c r="AJ271" t="s">
        <v>68</v>
      </c>
      <c r="AK271" t="s">
        <v>21</v>
      </c>
      <c r="AL271" s="4">
        <v>42999</v>
      </c>
      <c r="AM271" s="5">
        <v>14374.996666666666</v>
      </c>
      <c r="AN271">
        <v>3766</v>
      </c>
      <c r="AQ271">
        <v>0</v>
      </c>
      <c r="AR271" t="s">
        <v>67</v>
      </c>
      <c r="AS271">
        <v>0</v>
      </c>
      <c r="AT271">
        <v>408729.52179043501</v>
      </c>
      <c r="AU271">
        <v>3592300.7614020398</v>
      </c>
      <c r="AV271">
        <f t="shared" si="4"/>
        <v>301.04436858603009</v>
      </c>
    </row>
    <row r="272" spans="1:48" x14ac:dyDescent="0.25">
      <c r="A272">
        <v>41888</v>
      </c>
      <c r="B272" t="s">
        <v>72</v>
      </c>
      <c r="C272">
        <v>4</v>
      </c>
      <c r="D272">
        <v>4313</v>
      </c>
      <c r="E272" t="s">
        <v>66</v>
      </c>
      <c r="F272" t="s">
        <v>347</v>
      </c>
      <c r="G272" t="s">
        <v>348</v>
      </c>
      <c r="H272">
        <v>30</v>
      </c>
      <c r="I272" t="s">
        <v>295</v>
      </c>
      <c r="J272" t="s">
        <v>286</v>
      </c>
      <c r="K272" t="s">
        <v>286</v>
      </c>
      <c r="L272" t="s">
        <v>286</v>
      </c>
      <c r="M272">
        <v>17017024200000</v>
      </c>
      <c r="N272" s="6">
        <v>42990</v>
      </c>
      <c r="O272" s="6">
        <v>18546</v>
      </c>
      <c r="P272" s="6">
        <v>18550</v>
      </c>
      <c r="Q272" s="6">
        <v>42990</v>
      </c>
      <c r="R272">
        <v>14</v>
      </c>
      <c r="S272" t="s">
        <v>349</v>
      </c>
      <c r="T272" t="s">
        <v>300</v>
      </c>
      <c r="U272" t="s">
        <v>289</v>
      </c>
      <c r="V272">
        <v>9</v>
      </c>
      <c r="W272" t="s">
        <v>301</v>
      </c>
      <c r="X272">
        <v>6</v>
      </c>
      <c r="Y272" t="s">
        <v>302</v>
      </c>
      <c r="Z272">
        <v>32.460558400538197</v>
      </c>
      <c r="AA272">
        <v>-93.975493150690596</v>
      </c>
      <c r="AB272">
        <v>0</v>
      </c>
      <c r="AC272" t="s">
        <v>292</v>
      </c>
      <c r="AD272">
        <v>0</v>
      </c>
      <c r="AE272" t="s">
        <v>286</v>
      </c>
      <c r="AF272" t="s">
        <v>286</v>
      </c>
      <c r="AG272" t="s">
        <v>318</v>
      </c>
      <c r="AH272" t="s">
        <v>591</v>
      </c>
      <c r="AI272" t="s">
        <v>67</v>
      </c>
      <c r="AJ272" t="s">
        <v>68</v>
      </c>
      <c r="AK272" t="s">
        <v>21</v>
      </c>
      <c r="AL272" s="4">
        <v>42990</v>
      </c>
      <c r="AM272" s="5">
        <v>13744.996666666666</v>
      </c>
      <c r="AN272">
        <v>3818</v>
      </c>
      <c r="AQ272">
        <v>0</v>
      </c>
      <c r="AR272" t="s">
        <v>67</v>
      </c>
      <c r="AS272">
        <v>0</v>
      </c>
      <c r="AT272">
        <v>408321.73907212802</v>
      </c>
      <c r="AU272">
        <v>3591905.2316530999</v>
      </c>
      <c r="AV272">
        <f t="shared" si="4"/>
        <v>301.06607038183461</v>
      </c>
    </row>
    <row r="273" spans="1:48" x14ac:dyDescent="0.25">
      <c r="A273">
        <v>66851</v>
      </c>
      <c r="B273" t="s">
        <v>99</v>
      </c>
      <c r="C273">
        <v>2</v>
      </c>
      <c r="D273">
        <v>4313</v>
      </c>
      <c r="E273" t="s">
        <v>66</v>
      </c>
      <c r="F273" t="s">
        <v>347</v>
      </c>
      <c r="G273" t="s">
        <v>348</v>
      </c>
      <c r="H273">
        <v>30</v>
      </c>
      <c r="I273" t="s">
        <v>295</v>
      </c>
      <c r="J273" t="s">
        <v>286</v>
      </c>
      <c r="K273" t="s">
        <v>286</v>
      </c>
      <c r="L273" t="s">
        <v>286</v>
      </c>
      <c r="M273">
        <v>17017028040000</v>
      </c>
      <c r="N273" s="6">
        <v>43012</v>
      </c>
      <c r="O273" s="6">
        <v>21010</v>
      </c>
      <c r="P273" s="6">
        <v>21034</v>
      </c>
      <c r="Q273" s="6">
        <v>43012</v>
      </c>
      <c r="R273">
        <v>14</v>
      </c>
      <c r="S273" t="s">
        <v>349</v>
      </c>
      <c r="T273" t="s">
        <v>300</v>
      </c>
      <c r="U273" t="s">
        <v>289</v>
      </c>
      <c r="V273">
        <v>9</v>
      </c>
      <c r="W273" t="s">
        <v>301</v>
      </c>
      <c r="X273">
        <v>6</v>
      </c>
      <c r="Y273" t="s">
        <v>302</v>
      </c>
      <c r="Z273">
        <v>32.467958142554799</v>
      </c>
      <c r="AA273">
        <v>-93.9709911777542</v>
      </c>
      <c r="AB273">
        <v>0</v>
      </c>
      <c r="AC273" t="s">
        <v>292</v>
      </c>
      <c r="AD273">
        <v>0</v>
      </c>
      <c r="AE273" t="s">
        <v>286</v>
      </c>
      <c r="AF273" t="s">
        <v>286</v>
      </c>
      <c r="AG273" t="s">
        <v>318</v>
      </c>
      <c r="AH273" t="s">
        <v>591</v>
      </c>
      <c r="AI273" t="s">
        <v>67</v>
      </c>
      <c r="AJ273" t="s">
        <v>68</v>
      </c>
      <c r="AK273" t="s">
        <v>21</v>
      </c>
      <c r="AL273" s="4">
        <v>43012</v>
      </c>
      <c r="AM273" s="5">
        <v>14374.996666666666</v>
      </c>
      <c r="AN273">
        <v>3809</v>
      </c>
      <c r="AQ273">
        <v>0</v>
      </c>
      <c r="AR273" t="s">
        <v>67</v>
      </c>
      <c r="AS273">
        <v>0</v>
      </c>
      <c r="AT273">
        <v>408752.324019983</v>
      </c>
      <c r="AU273">
        <v>3592721.6897920901</v>
      </c>
      <c r="AV273">
        <f t="shared" si="4"/>
        <v>301.21027831745539</v>
      </c>
    </row>
    <row r="274" spans="1:48" x14ac:dyDescent="0.25">
      <c r="A274">
        <v>42202</v>
      </c>
      <c r="B274" t="s">
        <v>72</v>
      </c>
      <c r="C274">
        <v>6</v>
      </c>
      <c r="D274">
        <v>4313</v>
      </c>
      <c r="E274" t="s">
        <v>66</v>
      </c>
      <c r="F274" t="s">
        <v>347</v>
      </c>
      <c r="G274" t="s">
        <v>348</v>
      </c>
      <c r="H274">
        <v>30</v>
      </c>
      <c r="I274" t="s">
        <v>295</v>
      </c>
      <c r="J274" t="s">
        <v>286</v>
      </c>
      <c r="K274" t="s">
        <v>286</v>
      </c>
      <c r="L274" t="s">
        <v>286</v>
      </c>
      <c r="M274">
        <v>17017024180000</v>
      </c>
      <c r="N274" s="6">
        <v>42990</v>
      </c>
      <c r="O274" s="6">
        <v>18587</v>
      </c>
      <c r="P274" s="6">
        <v>18587</v>
      </c>
      <c r="Q274" s="6">
        <v>42990</v>
      </c>
      <c r="R274">
        <v>14</v>
      </c>
      <c r="S274" t="s">
        <v>349</v>
      </c>
      <c r="T274" t="s">
        <v>300</v>
      </c>
      <c r="U274" t="s">
        <v>289</v>
      </c>
      <c r="V274">
        <v>9</v>
      </c>
      <c r="W274" t="s">
        <v>301</v>
      </c>
      <c r="X274">
        <v>6</v>
      </c>
      <c r="Y274" t="s">
        <v>302</v>
      </c>
      <c r="Z274">
        <v>32.464257814481897</v>
      </c>
      <c r="AA274">
        <v>-93.979592686710305</v>
      </c>
      <c r="AB274">
        <v>0</v>
      </c>
      <c r="AC274" t="s">
        <v>292</v>
      </c>
      <c r="AD274">
        <v>0</v>
      </c>
      <c r="AE274" t="s">
        <v>286</v>
      </c>
      <c r="AF274" t="s">
        <v>286</v>
      </c>
      <c r="AG274" t="s">
        <v>318</v>
      </c>
      <c r="AH274" t="s">
        <v>591</v>
      </c>
      <c r="AI274" t="s">
        <v>67</v>
      </c>
      <c r="AJ274" t="s">
        <v>68</v>
      </c>
      <c r="AK274" t="s">
        <v>21</v>
      </c>
      <c r="AL274" s="4">
        <v>42990</v>
      </c>
      <c r="AM274" s="5">
        <v>14374.996666666666</v>
      </c>
      <c r="AN274">
        <v>3809</v>
      </c>
      <c r="AQ274">
        <v>0</v>
      </c>
      <c r="AR274" t="s">
        <v>67</v>
      </c>
      <c r="AS274">
        <v>0</v>
      </c>
      <c r="AT274">
        <v>407940.20403479598</v>
      </c>
      <c r="AU274">
        <v>3592318.86791634</v>
      </c>
      <c r="AV274">
        <f t="shared" si="4"/>
        <v>301.41440688832415</v>
      </c>
    </row>
    <row r="275" spans="1:48" x14ac:dyDescent="0.25">
      <c r="A275">
        <v>42454</v>
      </c>
      <c r="B275" t="s">
        <v>83</v>
      </c>
      <c r="C275">
        <v>2</v>
      </c>
      <c r="D275">
        <v>4313</v>
      </c>
      <c r="E275" t="s">
        <v>66</v>
      </c>
      <c r="F275" t="s">
        <v>347</v>
      </c>
      <c r="G275" t="s">
        <v>348</v>
      </c>
      <c r="H275">
        <v>30</v>
      </c>
      <c r="I275" t="s">
        <v>295</v>
      </c>
      <c r="J275" t="s">
        <v>286</v>
      </c>
      <c r="K275" t="s">
        <v>286</v>
      </c>
      <c r="L275" t="s">
        <v>286</v>
      </c>
      <c r="M275">
        <v>17017023190000</v>
      </c>
      <c r="N275" s="6">
        <v>42991</v>
      </c>
      <c r="O275" s="6">
        <v>18625</v>
      </c>
      <c r="P275" s="6">
        <v>18620</v>
      </c>
      <c r="Q275" s="6">
        <v>42991</v>
      </c>
      <c r="R275">
        <v>22</v>
      </c>
      <c r="S275" t="s">
        <v>349</v>
      </c>
      <c r="T275" t="s">
        <v>300</v>
      </c>
      <c r="U275" t="s">
        <v>289</v>
      </c>
      <c r="V275">
        <v>9</v>
      </c>
      <c r="W275" t="s">
        <v>301</v>
      </c>
      <c r="X275">
        <v>6</v>
      </c>
      <c r="Y275" t="s">
        <v>302</v>
      </c>
      <c r="Z275">
        <v>32.457057939892898</v>
      </c>
      <c r="AA275">
        <v>-93.988393003110801</v>
      </c>
      <c r="AB275">
        <v>0</v>
      </c>
      <c r="AC275" t="s">
        <v>292</v>
      </c>
      <c r="AD275">
        <v>400</v>
      </c>
      <c r="AE275" t="s">
        <v>286</v>
      </c>
      <c r="AF275" t="s">
        <v>359</v>
      </c>
      <c r="AG275" t="s">
        <v>318</v>
      </c>
      <c r="AH275" t="s">
        <v>591</v>
      </c>
      <c r="AI275" t="s">
        <v>67</v>
      </c>
      <c r="AJ275" t="s">
        <v>68</v>
      </c>
      <c r="AK275" t="s">
        <v>21</v>
      </c>
      <c r="AL275" s="4">
        <v>42991</v>
      </c>
      <c r="AM275" s="5">
        <v>22252.806666666667</v>
      </c>
      <c r="AN275">
        <v>3823</v>
      </c>
      <c r="AQ275">
        <v>0</v>
      </c>
      <c r="AR275" t="s">
        <v>67</v>
      </c>
      <c r="AS275">
        <v>0</v>
      </c>
      <c r="AT275">
        <v>407105.74013557401</v>
      </c>
      <c r="AU275">
        <v>3591528.3324367101</v>
      </c>
      <c r="AV275">
        <f t="shared" si="4"/>
        <v>301.46789484985914</v>
      </c>
    </row>
    <row r="276" spans="1:48" x14ac:dyDescent="0.25">
      <c r="A276">
        <v>41833</v>
      </c>
      <c r="B276" t="s">
        <v>75</v>
      </c>
      <c r="C276">
        <v>1</v>
      </c>
      <c r="D276">
        <v>4313</v>
      </c>
      <c r="E276" t="s">
        <v>66</v>
      </c>
      <c r="F276" t="s">
        <v>347</v>
      </c>
      <c r="G276" t="s">
        <v>348</v>
      </c>
      <c r="H276">
        <v>30</v>
      </c>
      <c r="I276" t="s">
        <v>295</v>
      </c>
      <c r="J276" t="s">
        <v>286</v>
      </c>
      <c r="K276" t="s">
        <v>286</v>
      </c>
      <c r="L276" t="s">
        <v>286</v>
      </c>
      <c r="M276">
        <v>17017023200000</v>
      </c>
      <c r="N276" s="6">
        <v>43013</v>
      </c>
      <c r="O276" s="6">
        <v>18540</v>
      </c>
      <c r="P276" s="6">
        <v>18567</v>
      </c>
      <c r="Q276" s="6">
        <v>43013</v>
      </c>
      <c r="R276">
        <v>22</v>
      </c>
      <c r="S276" t="s">
        <v>349</v>
      </c>
      <c r="T276" t="s">
        <v>300</v>
      </c>
      <c r="U276" t="s">
        <v>289</v>
      </c>
      <c r="V276">
        <v>9</v>
      </c>
      <c r="W276" t="s">
        <v>301</v>
      </c>
      <c r="X276">
        <v>6</v>
      </c>
      <c r="Y276" t="s">
        <v>302</v>
      </c>
      <c r="Z276">
        <v>32.453359962265601</v>
      </c>
      <c r="AA276">
        <v>-93.992693793413693</v>
      </c>
      <c r="AB276">
        <v>0</v>
      </c>
      <c r="AC276" t="s">
        <v>292</v>
      </c>
      <c r="AD276">
        <v>415</v>
      </c>
      <c r="AE276" t="s">
        <v>286</v>
      </c>
      <c r="AF276" t="s">
        <v>355</v>
      </c>
      <c r="AG276" t="s">
        <v>318</v>
      </c>
      <c r="AH276" t="s">
        <v>591</v>
      </c>
      <c r="AI276" t="s">
        <v>67</v>
      </c>
      <c r="AJ276" t="s">
        <v>68</v>
      </c>
      <c r="AK276" t="s">
        <v>21</v>
      </c>
      <c r="AL276" s="4">
        <v>42992</v>
      </c>
      <c r="AM276" s="5">
        <v>14374.996666666666</v>
      </c>
      <c r="AN276">
        <v>3818</v>
      </c>
      <c r="AQ276">
        <v>-21</v>
      </c>
      <c r="AR276" t="s">
        <v>67</v>
      </c>
      <c r="AS276">
        <v>0</v>
      </c>
      <c r="AT276">
        <v>406697.69790114398</v>
      </c>
      <c r="AU276">
        <v>3591122.1345761502</v>
      </c>
      <c r="AV276">
        <f t="shared" si="4"/>
        <v>301.48647925175726</v>
      </c>
    </row>
    <row r="277" spans="1:48" x14ac:dyDescent="0.25">
      <c r="A277">
        <v>41745</v>
      </c>
      <c r="B277" t="s">
        <v>72</v>
      </c>
      <c r="C277">
        <v>3</v>
      </c>
      <c r="D277">
        <v>4313</v>
      </c>
      <c r="E277" t="s">
        <v>66</v>
      </c>
      <c r="F277" t="s">
        <v>347</v>
      </c>
      <c r="G277" t="s">
        <v>348</v>
      </c>
      <c r="H277">
        <v>30</v>
      </c>
      <c r="I277" t="s">
        <v>295</v>
      </c>
      <c r="J277" t="s">
        <v>286</v>
      </c>
      <c r="K277" t="s">
        <v>286</v>
      </c>
      <c r="L277" t="s">
        <v>286</v>
      </c>
      <c r="M277">
        <v>17017024210000</v>
      </c>
      <c r="N277" s="6">
        <v>43014</v>
      </c>
      <c r="O277" s="6">
        <v>18526</v>
      </c>
      <c r="P277" s="6">
        <v>18530</v>
      </c>
      <c r="Q277" s="6">
        <v>43014</v>
      </c>
      <c r="R277">
        <v>14</v>
      </c>
      <c r="S277" t="s">
        <v>349</v>
      </c>
      <c r="T277" t="s">
        <v>300</v>
      </c>
      <c r="U277" t="s">
        <v>289</v>
      </c>
      <c r="V277">
        <v>9</v>
      </c>
      <c r="W277" t="s">
        <v>301</v>
      </c>
      <c r="X277">
        <v>6</v>
      </c>
      <c r="Y277" t="s">
        <v>302</v>
      </c>
      <c r="Z277">
        <v>32.4642586373174</v>
      </c>
      <c r="AA277">
        <v>-93.983791742566297</v>
      </c>
      <c r="AB277">
        <v>0</v>
      </c>
      <c r="AC277" t="s">
        <v>292</v>
      </c>
      <c r="AD277">
        <v>0</v>
      </c>
      <c r="AE277" t="s">
        <v>286</v>
      </c>
      <c r="AF277" t="s">
        <v>286</v>
      </c>
      <c r="AG277" t="s">
        <v>318</v>
      </c>
      <c r="AH277" t="s">
        <v>591</v>
      </c>
      <c r="AI277" t="s">
        <v>67</v>
      </c>
      <c r="AJ277" t="s">
        <v>68</v>
      </c>
      <c r="AK277" t="s">
        <v>21</v>
      </c>
      <c r="AL277" s="4">
        <v>43014</v>
      </c>
      <c r="AM277" s="5">
        <v>14374.996666666666</v>
      </c>
      <c r="AN277">
        <v>3766</v>
      </c>
      <c r="AQ277">
        <v>0</v>
      </c>
      <c r="AR277" t="s">
        <v>67</v>
      </c>
      <c r="AS277">
        <v>0</v>
      </c>
      <c r="AT277">
        <v>407545.56845563097</v>
      </c>
      <c r="AU277">
        <v>3592322.5889359498</v>
      </c>
      <c r="AV277">
        <f t="shared" si="4"/>
        <v>301.59731483789841</v>
      </c>
    </row>
    <row r="278" spans="1:48" x14ac:dyDescent="0.25">
      <c r="A278">
        <v>42051</v>
      </c>
      <c r="B278" t="s">
        <v>76</v>
      </c>
      <c r="C278">
        <v>1</v>
      </c>
      <c r="D278">
        <v>4313</v>
      </c>
      <c r="E278" t="s">
        <v>66</v>
      </c>
      <c r="F278" t="s">
        <v>347</v>
      </c>
      <c r="G278" t="s">
        <v>348</v>
      </c>
      <c r="H278">
        <v>30</v>
      </c>
      <c r="I278" t="s">
        <v>295</v>
      </c>
      <c r="J278" t="s">
        <v>286</v>
      </c>
      <c r="K278" t="s">
        <v>286</v>
      </c>
      <c r="L278" t="s">
        <v>286</v>
      </c>
      <c r="M278">
        <v>17017024120000</v>
      </c>
      <c r="N278" s="6">
        <v>43013</v>
      </c>
      <c r="O278" s="6">
        <v>18567</v>
      </c>
      <c r="P278" s="6">
        <v>18603</v>
      </c>
      <c r="Q278" s="6">
        <v>43013</v>
      </c>
      <c r="R278">
        <v>15</v>
      </c>
      <c r="S278" t="s">
        <v>349</v>
      </c>
      <c r="T278" t="s">
        <v>300</v>
      </c>
      <c r="U278" t="s">
        <v>289</v>
      </c>
      <c r="V278">
        <v>9</v>
      </c>
      <c r="W278" t="s">
        <v>301</v>
      </c>
      <c r="X278">
        <v>6</v>
      </c>
      <c r="Y278" t="s">
        <v>302</v>
      </c>
      <c r="Z278">
        <v>32.460658633315198</v>
      </c>
      <c r="AA278">
        <v>-93.988191908664106</v>
      </c>
      <c r="AB278">
        <v>0</v>
      </c>
      <c r="AC278" t="s">
        <v>292</v>
      </c>
      <c r="AD278">
        <v>0</v>
      </c>
      <c r="AE278" t="s">
        <v>286</v>
      </c>
      <c r="AF278" t="s">
        <v>286</v>
      </c>
      <c r="AG278" t="s">
        <v>318</v>
      </c>
      <c r="AH278" t="s">
        <v>591</v>
      </c>
      <c r="AI278" t="s">
        <v>67</v>
      </c>
      <c r="AJ278" t="s">
        <v>68</v>
      </c>
      <c r="AK278" t="s">
        <v>21</v>
      </c>
      <c r="AL278" s="4">
        <v>43013</v>
      </c>
      <c r="AM278" s="5">
        <v>14374.996666666666</v>
      </c>
      <c r="AN278">
        <v>3809</v>
      </c>
      <c r="AQ278">
        <v>0</v>
      </c>
      <c r="AR278" t="s">
        <v>67</v>
      </c>
      <c r="AS278">
        <v>0</v>
      </c>
      <c r="AT278">
        <v>407128.33616179699</v>
      </c>
      <c r="AU278">
        <v>3591927.3214551299</v>
      </c>
      <c r="AV278">
        <f t="shared" si="4"/>
        <v>301.62404152389325</v>
      </c>
    </row>
    <row r="279" spans="1:48" x14ac:dyDescent="0.25">
      <c r="A279">
        <v>41292</v>
      </c>
      <c r="B279" t="s">
        <v>70</v>
      </c>
      <c r="C279">
        <v>1</v>
      </c>
      <c r="D279">
        <v>4313</v>
      </c>
      <c r="E279" t="s">
        <v>66</v>
      </c>
      <c r="F279" t="s">
        <v>347</v>
      </c>
      <c r="G279" t="s">
        <v>348</v>
      </c>
      <c r="H279">
        <v>30</v>
      </c>
      <c r="I279" t="s">
        <v>295</v>
      </c>
      <c r="J279" t="s">
        <v>286</v>
      </c>
      <c r="K279" t="s">
        <v>286</v>
      </c>
      <c r="L279" t="s">
        <v>286</v>
      </c>
      <c r="M279">
        <v>17017023100000</v>
      </c>
      <c r="N279" s="6">
        <v>43013</v>
      </c>
      <c r="O279" s="6">
        <v>18472</v>
      </c>
      <c r="P279" s="6">
        <v>18475</v>
      </c>
      <c r="Q279" s="6">
        <v>43013</v>
      </c>
      <c r="R279">
        <v>22</v>
      </c>
      <c r="S279" t="s">
        <v>349</v>
      </c>
      <c r="T279" t="s">
        <v>300</v>
      </c>
      <c r="U279" t="s">
        <v>289</v>
      </c>
      <c r="V279">
        <v>9</v>
      </c>
      <c r="W279" t="s">
        <v>301</v>
      </c>
      <c r="X279">
        <v>6</v>
      </c>
      <c r="Y279" t="s">
        <v>302</v>
      </c>
      <c r="Z279">
        <v>32.453359179015699</v>
      </c>
      <c r="AA279">
        <v>-93.996992839151105</v>
      </c>
      <c r="AB279">
        <v>0</v>
      </c>
      <c r="AC279" t="s">
        <v>292</v>
      </c>
      <c r="AD279">
        <v>0</v>
      </c>
      <c r="AE279" t="s">
        <v>286</v>
      </c>
      <c r="AF279" t="s">
        <v>286</v>
      </c>
      <c r="AG279" t="s">
        <v>318</v>
      </c>
      <c r="AH279" t="s">
        <v>591</v>
      </c>
      <c r="AI279" t="s">
        <v>67</v>
      </c>
      <c r="AJ279" t="s">
        <v>68</v>
      </c>
      <c r="AK279" t="s">
        <v>21</v>
      </c>
      <c r="AL279" s="4">
        <v>43013</v>
      </c>
      <c r="AM279" s="5">
        <v>14374.996666666666</v>
      </c>
      <c r="AN279">
        <v>3821</v>
      </c>
      <c r="AQ279">
        <v>0</v>
      </c>
      <c r="AR279" t="s">
        <v>67</v>
      </c>
      <c r="AS279">
        <v>0</v>
      </c>
      <c r="AT279">
        <v>406293.61404922698</v>
      </c>
      <c r="AU279">
        <v>3591125.81311162</v>
      </c>
      <c r="AV279">
        <f t="shared" si="4"/>
        <v>301.67430463825633</v>
      </c>
    </row>
    <row r="280" spans="1:48" x14ac:dyDescent="0.25">
      <c r="A280">
        <v>42636</v>
      </c>
      <c r="B280" t="s">
        <v>72</v>
      </c>
      <c r="C280">
        <v>9</v>
      </c>
      <c r="D280">
        <v>4313</v>
      </c>
      <c r="E280" t="s">
        <v>66</v>
      </c>
      <c r="F280" t="s">
        <v>347</v>
      </c>
      <c r="G280" t="s">
        <v>348</v>
      </c>
      <c r="H280">
        <v>30</v>
      </c>
      <c r="I280" t="s">
        <v>295</v>
      </c>
      <c r="J280" t="s">
        <v>286</v>
      </c>
      <c r="K280" t="s">
        <v>286</v>
      </c>
      <c r="L280" t="s">
        <v>286</v>
      </c>
      <c r="M280">
        <v>17017024150000</v>
      </c>
      <c r="N280" s="6">
        <v>43014</v>
      </c>
      <c r="O280" s="6">
        <v>18658</v>
      </c>
      <c r="P280" s="6">
        <v>18661</v>
      </c>
      <c r="Q280" s="6">
        <v>43014</v>
      </c>
      <c r="R280">
        <v>14</v>
      </c>
      <c r="S280" t="s">
        <v>349</v>
      </c>
      <c r="T280" t="s">
        <v>300</v>
      </c>
      <c r="U280" t="s">
        <v>289</v>
      </c>
      <c r="V280">
        <v>9</v>
      </c>
      <c r="W280" t="s">
        <v>301</v>
      </c>
      <c r="X280">
        <v>6</v>
      </c>
      <c r="Y280" t="s">
        <v>302</v>
      </c>
      <c r="Z280">
        <v>32.468059236643199</v>
      </c>
      <c r="AA280">
        <v>-93.983892001803994</v>
      </c>
      <c r="AB280">
        <v>0</v>
      </c>
      <c r="AC280" t="s">
        <v>292</v>
      </c>
      <c r="AD280">
        <v>0</v>
      </c>
      <c r="AE280" t="s">
        <v>286</v>
      </c>
      <c r="AF280" t="s">
        <v>286</v>
      </c>
      <c r="AG280" t="s">
        <v>318</v>
      </c>
      <c r="AH280" t="s">
        <v>591</v>
      </c>
      <c r="AI280" t="s">
        <v>67</v>
      </c>
      <c r="AJ280" t="s">
        <v>68</v>
      </c>
      <c r="AK280" t="s">
        <v>21</v>
      </c>
      <c r="AL280" s="4">
        <v>43014</v>
      </c>
      <c r="AM280" s="5">
        <v>16949.256666666668</v>
      </c>
      <c r="AN280">
        <v>3755</v>
      </c>
      <c r="AQ280">
        <v>0</v>
      </c>
      <c r="AR280" t="s">
        <v>67</v>
      </c>
      <c r="AS280">
        <v>0</v>
      </c>
      <c r="AT280">
        <v>407540.03004179202</v>
      </c>
      <c r="AU280">
        <v>3592744.0011108802</v>
      </c>
      <c r="AV280">
        <f t="shared" si="4"/>
        <v>301.77611937796127</v>
      </c>
    </row>
    <row r="281" spans="1:48" x14ac:dyDescent="0.25">
      <c r="A281">
        <v>42728</v>
      </c>
      <c r="B281" t="s">
        <v>84</v>
      </c>
      <c r="C281">
        <v>1</v>
      </c>
      <c r="D281">
        <v>4313</v>
      </c>
      <c r="E281" t="s">
        <v>66</v>
      </c>
      <c r="F281" t="s">
        <v>347</v>
      </c>
      <c r="G281" t="s">
        <v>348</v>
      </c>
      <c r="H281">
        <v>30</v>
      </c>
      <c r="I281" t="s">
        <v>295</v>
      </c>
      <c r="J281" t="s">
        <v>286</v>
      </c>
      <c r="K281" t="s">
        <v>286</v>
      </c>
      <c r="L281" t="s">
        <v>286</v>
      </c>
      <c r="M281">
        <v>17017023120000</v>
      </c>
      <c r="N281" s="6">
        <v>42992</v>
      </c>
      <c r="O281" s="6">
        <v>18680</v>
      </c>
      <c r="P281" s="6">
        <v>18690</v>
      </c>
      <c r="Q281" s="6">
        <v>42992</v>
      </c>
      <c r="R281">
        <v>22</v>
      </c>
      <c r="S281" t="s">
        <v>349</v>
      </c>
      <c r="T281" t="s">
        <v>300</v>
      </c>
      <c r="U281" t="s">
        <v>289</v>
      </c>
      <c r="V281">
        <v>9</v>
      </c>
      <c r="W281" t="s">
        <v>301</v>
      </c>
      <c r="X281">
        <v>6</v>
      </c>
      <c r="Y281" t="s">
        <v>302</v>
      </c>
      <c r="Z281">
        <v>32.456957536733</v>
      </c>
      <c r="AA281">
        <v>-93.996993070457904</v>
      </c>
      <c r="AB281">
        <v>0</v>
      </c>
      <c r="AC281" t="s">
        <v>292</v>
      </c>
      <c r="AD281">
        <v>0</v>
      </c>
      <c r="AE281" t="s">
        <v>286</v>
      </c>
      <c r="AF281" t="s">
        <v>286</v>
      </c>
      <c r="AG281" t="s">
        <v>318</v>
      </c>
      <c r="AH281" t="s">
        <v>591</v>
      </c>
      <c r="AI281" t="s">
        <v>67</v>
      </c>
      <c r="AJ281" t="s">
        <v>68</v>
      </c>
      <c r="AK281" t="s">
        <v>21</v>
      </c>
      <c r="AL281" s="4">
        <v>42992</v>
      </c>
      <c r="AM281" s="5">
        <v>14374.996666666666</v>
      </c>
      <c r="AN281">
        <v>3800</v>
      </c>
      <c r="AQ281">
        <v>0</v>
      </c>
      <c r="AR281" t="s">
        <v>67</v>
      </c>
      <c r="AS281">
        <v>0</v>
      </c>
      <c r="AT281">
        <v>406297.317642565</v>
      </c>
      <c r="AU281">
        <v>3591524.7186096301</v>
      </c>
      <c r="AV281">
        <f t="shared" si="4"/>
        <v>301.83878793033045</v>
      </c>
    </row>
    <row r="282" spans="1:48" x14ac:dyDescent="0.25">
      <c r="A282">
        <v>42099</v>
      </c>
      <c r="B282" t="s">
        <v>79</v>
      </c>
      <c r="C282">
        <v>1</v>
      </c>
      <c r="D282">
        <v>4313</v>
      </c>
      <c r="E282" t="s">
        <v>66</v>
      </c>
      <c r="F282" t="s">
        <v>347</v>
      </c>
      <c r="G282" t="s">
        <v>348</v>
      </c>
      <c r="H282">
        <v>30</v>
      </c>
      <c r="I282" t="s">
        <v>295</v>
      </c>
      <c r="J282" t="s">
        <v>286</v>
      </c>
      <c r="K282" t="s">
        <v>286</v>
      </c>
      <c r="L282" t="s">
        <v>286</v>
      </c>
      <c r="M282">
        <v>17017023140000</v>
      </c>
      <c r="N282" s="6">
        <v>43013</v>
      </c>
      <c r="O282" s="6">
        <v>18577</v>
      </c>
      <c r="P282" s="6">
        <v>18589</v>
      </c>
      <c r="Q282" s="6">
        <v>43013</v>
      </c>
      <c r="R282">
        <v>22</v>
      </c>
      <c r="S282" t="s">
        <v>349</v>
      </c>
      <c r="T282" t="s">
        <v>300</v>
      </c>
      <c r="U282" t="s">
        <v>289</v>
      </c>
      <c r="V282">
        <v>9</v>
      </c>
      <c r="W282" t="s">
        <v>301</v>
      </c>
      <c r="X282">
        <v>6</v>
      </c>
      <c r="Y282" t="s">
        <v>302</v>
      </c>
      <c r="Z282">
        <v>32.453358630407998</v>
      </c>
      <c r="AA282">
        <v>-94.001492920381594</v>
      </c>
      <c r="AB282">
        <v>0</v>
      </c>
      <c r="AC282" t="s">
        <v>292</v>
      </c>
      <c r="AD282">
        <v>0</v>
      </c>
      <c r="AE282" t="s">
        <v>286</v>
      </c>
      <c r="AF282" t="s">
        <v>286</v>
      </c>
      <c r="AG282" t="s">
        <v>318</v>
      </c>
      <c r="AH282" t="s">
        <v>591</v>
      </c>
      <c r="AI282" t="s">
        <v>67</v>
      </c>
      <c r="AJ282" t="s">
        <v>68</v>
      </c>
      <c r="AK282" t="s">
        <v>21</v>
      </c>
      <c r="AL282" s="4">
        <v>43013</v>
      </c>
      <c r="AM282" s="5">
        <v>20511.626666666667</v>
      </c>
      <c r="AQ282">
        <v>0</v>
      </c>
      <c r="AR282" t="s">
        <v>67</v>
      </c>
      <c r="AS282">
        <v>0</v>
      </c>
      <c r="AT282">
        <v>405870.634130741</v>
      </c>
      <c r="AU282">
        <v>3591129.71117432</v>
      </c>
      <c r="AV282">
        <f t="shared" si="4"/>
        <v>301.87103157726472</v>
      </c>
    </row>
    <row r="283" spans="1:48" x14ac:dyDescent="0.25">
      <c r="A283">
        <v>43211</v>
      </c>
      <c r="B283" t="s">
        <v>86</v>
      </c>
      <c r="C283">
        <v>1</v>
      </c>
      <c r="D283">
        <v>4313</v>
      </c>
      <c r="E283" t="s">
        <v>66</v>
      </c>
      <c r="F283" t="s">
        <v>347</v>
      </c>
      <c r="G283" t="s">
        <v>348</v>
      </c>
      <c r="H283">
        <v>30</v>
      </c>
      <c r="I283" t="s">
        <v>295</v>
      </c>
      <c r="J283" t="s">
        <v>286</v>
      </c>
      <c r="K283" t="s">
        <v>286</v>
      </c>
      <c r="L283" t="s">
        <v>286</v>
      </c>
      <c r="M283">
        <v>17017023110000</v>
      </c>
      <c r="N283" s="6">
        <v>43012</v>
      </c>
      <c r="O283" s="6">
        <v>18755</v>
      </c>
      <c r="P283" s="6">
        <v>18774</v>
      </c>
      <c r="Q283" s="6">
        <v>43012</v>
      </c>
      <c r="R283">
        <v>22</v>
      </c>
      <c r="S283" t="s">
        <v>349</v>
      </c>
      <c r="T283" t="s">
        <v>300</v>
      </c>
      <c r="U283" t="s">
        <v>289</v>
      </c>
      <c r="V283">
        <v>9</v>
      </c>
      <c r="W283" t="s">
        <v>301</v>
      </c>
      <c r="X283">
        <v>6</v>
      </c>
      <c r="Y283" t="s">
        <v>302</v>
      </c>
      <c r="Z283">
        <v>32.4569593493732</v>
      </c>
      <c r="AA283">
        <v>-94.001292343770999</v>
      </c>
      <c r="AB283">
        <v>0</v>
      </c>
      <c r="AC283" t="s">
        <v>292</v>
      </c>
      <c r="AD283">
        <v>490</v>
      </c>
      <c r="AE283" t="s">
        <v>286</v>
      </c>
      <c r="AF283" t="s">
        <v>286</v>
      </c>
      <c r="AG283" t="s">
        <v>318</v>
      </c>
      <c r="AH283" t="s">
        <v>591</v>
      </c>
      <c r="AI283" t="s">
        <v>67</v>
      </c>
      <c r="AJ283" t="s">
        <v>68</v>
      </c>
      <c r="AK283" t="s">
        <v>21</v>
      </c>
      <c r="AL283" s="4">
        <v>43012</v>
      </c>
      <c r="AM283" s="5">
        <v>16949.256666666668</v>
      </c>
      <c r="AQ283">
        <v>0</v>
      </c>
      <c r="AR283" t="s">
        <v>67</v>
      </c>
      <c r="AS283">
        <v>0</v>
      </c>
      <c r="AT283">
        <v>405893.23093654797</v>
      </c>
      <c r="AU283">
        <v>3591528.7016207702</v>
      </c>
      <c r="AV283">
        <f t="shared" si="4"/>
        <v>302.02673107039288</v>
      </c>
    </row>
    <row r="284" spans="1:48" x14ac:dyDescent="0.25">
      <c r="A284">
        <v>41625</v>
      </c>
      <c r="B284" t="s">
        <v>71</v>
      </c>
      <c r="C284">
        <v>1</v>
      </c>
      <c r="D284">
        <v>4313</v>
      </c>
      <c r="E284" t="s">
        <v>66</v>
      </c>
      <c r="F284" t="s">
        <v>347</v>
      </c>
      <c r="G284" t="s">
        <v>348</v>
      </c>
      <c r="H284">
        <v>30</v>
      </c>
      <c r="I284" t="s">
        <v>295</v>
      </c>
      <c r="J284" t="s">
        <v>286</v>
      </c>
      <c r="K284" t="s">
        <v>286</v>
      </c>
      <c r="L284" t="s">
        <v>286</v>
      </c>
      <c r="M284">
        <v>17017024870000</v>
      </c>
      <c r="N284" s="6">
        <v>43013</v>
      </c>
      <c r="O284" s="6">
        <v>18507</v>
      </c>
      <c r="P284" s="6">
        <v>18508</v>
      </c>
      <c r="Q284" s="6">
        <v>43013</v>
      </c>
      <c r="R284">
        <v>21</v>
      </c>
      <c r="S284" t="s">
        <v>349</v>
      </c>
      <c r="T284" t="s">
        <v>300</v>
      </c>
      <c r="U284" t="s">
        <v>289</v>
      </c>
      <c r="V284">
        <v>9</v>
      </c>
      <c r="W284" t="s">
        <v>301</v>
      </c>
      <c r="X284">
        <v>6</v>
      </c>
      <c r="Y284" t="s">
        <v>302</v>
      </c>
      <c r="Z284">
        <v>32.453358286754103</v>
      </c>
      <c r="AA284">
        <v>-94.005493755613898</v>
      </c>
      <c r="AB284">
        <v>0</v>
      </c>
      <c r="AC284" t="s">
        <v>292</v>
      </c>
      <c r="AD284">
        <v>0</v>
      </c>
      <c r="AE284" t="s">
        <v>286</v>
      </c>
      <c r="AF284" t="s">
        <v>286</v>
      </c>
      <c r="AG284" t="s">
        <v>318</v>
      </c>
      <c r="AH284" t="s">
        <v>591</v>
      </c>
      <c r="AI284" t="s">
        <v>67</v>
      </c>
      <c r="AJ284" t="s">
        <v>68</v>
      </c>
      <c r="AK284" t="s">
        <v>21</v>
      </c>
      <c r="AL284" s="4">
        <v>43013</v>
      </c>
      <c r="AM284" s="5">
        <v>14374.996666666666</v>
      </c>
      <c r="AN284">
        <v>3792</v>
      </c>
      <c r="AQ284">
        <v>0</v>
      </c>
      <c r="AR284" t="s">
        <v>67</v>
      </c>
      <c r="AS284">
        <v>0</v>
      </c>
      <c r="AT284">
        <v>405494.58019884001</v>
      </c>
      <c r="AU284">
        <v>3591133.2077299901</v>
      </c>
      <c r="AV284">
        <f t="shared" si="4"/>
        <v>302.04603069652956</v>
      </c>
    </row>
    <row r="285" spans="1:48" x14ac:dyDescent="0.25">
      <c r="A285">
        <v>41011</v>
      </c>
      <c r="B285" t="s">
        <v>69</v>
      </c>
      <c r="C285">
        <v>1</v>
      </c>
      <c r="D285">
        <v>4313</v>
      </c>
      <c r="E285" t="s">
        <v>66</v>
      </c>
      <c r="F285" t="s">
        <v>347</v>
      </c>
      <c r="G285" t="s">
        <v>348</v>
      </c>
      <c r="H285">
        <v>30</v>
      </c>
      <c r="I285" t="s">
        <v>295</v>
      </c>
      <c r="J285" t="s">
        <v>286</v>
      </c>
      <c r="K285" t="s">
        <v>286</v>
      </c>
      <c r="L285" t="s">
        <v>286</v>
      </c>
      <c r="M285">
        <v>17017024880000</v>
      </c>
      <c r="N285" s="6">
        <v>43013</v>
      </c>
      <c r="O285" s="6">
        <v>18434</v>
      </c>
      <c r="P285" s="6">
        <v>18433</v>
      </c>
      <c r="Q285" s="6">
        <v>43013</v>
      </c>
      <c r="R285">
        <v>21</v>
      </c>
      <c r="S285" t="s">
        <v>349</v>
      </c>
      <c r="T285" t="s">
        <v>300</v>
      </c>
      <c r="U285" t="s">
        <v>289</v>
      </c>
      <c r="V285">
        <v>9</v>
      </c>
      <c r="W285" t="s">
        <v>301</v>
      </c>
      <c r="X285">
        <v>6</v>
      </c>
      <c r="Y285" t="s">
        <v>302</v>
      </c>
      <c r="Z285">
        <v>32.453457585038898</v>
      </c>
      <c r="AA285">
        <v>-94.0098917746447</v>
      </c>
      <c r="AB285">
        <v>0</v>
      </c>
      <c r="AC285" t="s">
        <v>292</v>
      </c>
      <c r="AD285">
        <v>0</v>
      </c>
      <c r="AE285" t="s">
        <v>286</v>
      </c>
      <c r="AF285" t="s">
        <v>286</v>
      </c>
      <c r="AG285" t="s">
        <v>318</v>
      </c>
      <c r="AH285" t="s">
        <v>591</v>
      </c>
      <c r="AI285" t="s">
        <v>67</v>
      </c>
      <c r="AJ285" t="s">
        <v>68</v>
      </c>
      <c r="AK285" t="s">
        <v>21</v>
      </c>
      <c r="AL285" s="4">
        <v>43013</v>
      </c>
      <c r="AM285" s="5">
        <v>14374.996666666666</v>
      </c>
      <c r="AN285">
        <v>3826</v>
      </c>
      <c r="AQ285">
        <v>0</v>
      </c>
      <c r="AR285" t="s">
        <v>67</v>
      </c>
      <c r="AS285">
        <v>0</v>
      </c>
      <c r="AT285">
        <v>405081.29772330698</v>
      </c>
      <c r="AU285">
        <v>3591148.1175365201</v>
      </c>
      <c r="AV285">
        <f t="shared" si="4"/>
        <v>302.24304664427734</v>
      </c>
    </row>
    <row r="286" spans="1:48" x14ac:dyDescent="0.25">
      <c r="A286">
        <v>232345</v>
      </c>
      <c r="B286" t="s">
        <v>247</v>
      </c>
      <c r="C286">
        <v>13</v>
      </c>
      <c r="D286">
        <v>2152</v>
      </c>
      <c r="E286" t="s">
        <v>30</v>
      </c>
      <c r="F286" t="s">
        <v>435</v>
      </c>
      <c r="G286" t="s">
        <v>436</v>
      </c>
      <c r="H286">
        <v>30</v>
      </c>
      <c r="I286" t="s">
        <v>295</v>
      </c>
      <c r="J286" t="s">
        <v>286</v>
      </c>
      <c r="K286" t="s">
        <v>286</v>
      </c>
      <c r="L286" t="s">
        <v>286</v>
      </c>
      <c r="M286">
        <v>17017338860000</v>
      </c>
      <c r="N286" s="6">
        <v>42964</v>
      </c>
      <c r="O286" s="6">
        <v>38663</v>
      </c>
      <c r="P286" s="6">
        <v>38726</v>
      </c>
      <c r="Q286" s="6">
        <v>42964</v>
      </c>
      <c r="R286">
        <v>13</v>
      </c>
      <c r="S286" t="s">
        <v>437</v>
      </c>
      <c r="T286" t="s">
        <v>322</v>
      </c>
      <c r="U286" t="s">
        <v>289</v>
      </c>
      <c r="V286">
        <v>9</v>
      </c>
      <c r="W286" t="s">
        <v>301</v>
      </c>
      <c r="X286">
        <v>6</v>
      </c>
      <c r="Y286" t="s">
        <v>302</v>
      </c>
      <c r="Z286">
        <v>32.640764336998103</v>
      </c>
      <c r="AA286">
        <v>-93.845409160871</v>
      </c>
      <c r="AB286">
        <v>0</v>
      </c>
      <c r="AC286" t="s">
        <v>292</v>
      </c>
      <c r="AD286" t="s">
        <v>286</v>
      </c>
      <c r="AE286">
        <v>0</v>
      </c>
      <c r="AF286" t="s">
        <v>286</v>
      </c>
      <c r="AG286" t="s">
        <v>318</v>
      </c>
      <c r="AH286" t="s">
        <v>591</v>
      </c>
      <c r="AI286" t="s">
        <v>40</v>
      </c>
      <c r="AJ286" t="s">
        <v>41</v>
      </c>
      <c r="AK286" t="s">
        <v>21</v>
      </c>
      <c r="AL286" s="4">
        <v>42964</v>
      </c>
      <c r="AM286" s="5">
        <v>5196.8965517241377</v>
      </c>
      <c r="AN286">
        <v>810</v>
      </c>
      <c r="AQ286">
        <v>0</v>
      </c>
      <c r="AR286" t="s">
        <v>40</v>
      </c>
      <c r="AS286">
        <v>0</v>
      </c>
      <c r="AT286">
        <v>420706.31842972501</v>
      </c>
      <c r="AU286">
        <v>3611778.0830527102</v>
      </c>
      <c r="AV286">
        <f t="shared" si="4"/>
        <v>304.02588482084218</v>
      </c>
    </row>
    <row r="287" spans="1:48" x14ac:dyDescent="0.25">
      <c r="A287">
        <v>232338</v>
      </c>
      <c r="B287" t="s">
        <v>247</v>
      </c>
      <c r="C287">
        <v>6</v>
      </c>
      <c r="D287">
        <v>2152</v>
      </c>
      <c r="E287" t="s">
        <v>30</v>
      </c>
      <c r="F287" t="s">
        <v>435</v>
      </c>
      <c r="G287" t="s">
        <v>436</v>
      </c>
      <c r="H287">
        <v>30</v>
      </c>
      <c r="I287" t="s">
        <v>295</v>
      </c>
      <c r="J287" t="s">
        <v>286</v>
      </c>
      <c r="K287" t="s">
        <v>286</v>
      </c>
      <c r="L287" t="s">
        <v>286</v>
      </c>
      <c r="M287">
        <v>17017338790000</v>
      </c>
      <c r="N287" s="6">
        <v>42955</v>
      </c>
      <c r="O287" s="6">
        <v>38663</v>
      </c>
      <c r="P287" s="6">
        <v>38705</v>
      </c>
      <c r="Q287" s="6">
        <v>42955</v>
      </c>
      <c r="R287">
        <v>13</v>
      </c>
      <c r="S287" t="s">
        <v>437</v>
      </c>
      <c r="T287" t="s">
        <v>322</v>
      </c>
      <c r="U287" t="s">
        <v>289</v>
      </c>
      <c r="V287">
        <v>9</v>
      </c>
      <c r="W287" t="s">
        <v>301</v>
      </c>
      <c r="X287">
        <v>6</v>
      </c>
      <c r="Y287" t="s">
        <v>302</v>
      </c>
      <c r="Z287">
        <v>32.6399032579315</v>
      </c>
      <c r="AA287">
        <v>-93.847214747367502</v>
      </c>
      <c r="AB287">
        <v>0</v>
      </c>
      <c r="AC287" t="s">
        <v>292</v>
      </c>
      <c r="AD287" t="s">
        <v>286</v>
      </c>
      <c r="AE287">
        <v>0</v>
      </c>
      <c r="AF287" t="s">
        <v>286</v>
      </c>
      <c r="AG287" t="s">
        <v>318</v>
      </c>
      <c r="AH287" t="s">
        <v>591</v>
      </c>
      <c r="AI287" t="s">
        <v>40</v>
      </c>
      <c r="AJ287" t="s">
        <v>41</v>
      </c>
      <c r="AK287" t="s">
        <v>21</v>
      </c>
      <c r="AL287" s="4">
        <v>42955</v>
      </c>
      <c r="AM287" s="5">
        <v>5196.8965517241377</v>
      </c>
      <c r="AN287">
        <v>825</v>
      </c>
      <c r="AQ287">
        <v>0</v>
      </c>
      <c r="AR287" t="s">
        <v>40</v>
      </c>
      <c r="AS287">
        <v>0</v>
      </c>
      <c r="AT287">
        <v>420536.198727999</v>
      </c>
      <c r="AU287">
        <v>3611683.9742313102</v>
      </c>
      <c r="AV287">
        <f t="shared" si="4"/>
        <v>304.05927639756436</v>
      </c>
    </row>
    <row r="288" spans="1:48" x14ac:dyDescent="0.25">
      <c r="A288">
        <v>219642</v>
      </c>
      <c r="B288" t="s">
        <v>586</v>
      </c>
      <c r="C288">
        <v>1</v>
      </c>
      <c r="D288">
        <v>2152</v>
      </c>
      <c r="E288" t="s">
        <v>30</v>
      </c>
      <c r="F288" t="s">
        <v>587</v>
      </c>
      <c r="G288">
        <v>881</v>
      </c>
      <c r="H288">
        <v>30</v>
      </c>
      <c r="I288" t="s">
        <v>295</v>
      </c>
      <c r="J288" t="s">
        <v>286</v>
      </c>
      <c r="K288" t="s">
        <v>286</v>
      </c>
      <c r="L288" t="s">
        <v>286</v>
      </c>
      <c r="M288">
        <v>17017324630000</v>
      </c>
      <c r="N288" s="6">
        <v>43752</v>
      </c>
      <c r="O288" s="6">
        <v>35331</v>
      </c>
      <c r="P288" s="6">
        <v>35341</v>
      </c>
      <c r="Q288" s="6">
        <v>43752</v>
      </c>
      <c r="R288">
        <v>4</v>
      </c>
      <c r="S288" t="s">
        <v>437</v>
      </c>
      <c r="T288" t="s">
        <v>410</v>
      </c>
      <c r="U288" t="s">
        <v>289</v>
      </c>
      <c r="V288">
        <v>9</v>
      </c>
      <c r="W288" t="s">
        <v>301</v>
      </c>
      <c r="X288">
        <v>6</v>
      </c>
      <c r="Y288" t="s">
        <v>302</v>
      </c>
      <c r="Z288">
        <v>32.6739218885849</v>
      </c>
      <c r="AA288">
        <v>-93.808356661451498</v>
      </c>
      <c r="AB288">
        <v>10</v>
      </c>
      <c r="AC288" t="s">
        <v>296</v>
      </c>
      <c r="AD288">
        <v>0</v>
      </c>
      <c r="AE288" t="s">
        <v>286</v>
      </c>
      <c r="AF288" t="s">
        <v>286</v>
      </c>
      <c r="AG288" t="s">
        <v>306</v>
      </c>
      <c r="AH288" t="s">
        <v>591</v>
      </c>
      <c r="AI288" t="s">
        <v>560</v>
      </c>
      <c r="AJ288" t="s">
        <v>561</v>
      </c>
      <c r="AK288" t="s">
        <v>21</v>
      </c>
      <c r="AL288" s="4">
        <v>43752</v>
      </c>
      <c r="AM288" s="5">
        <v>7472.4961290322581</v>
      </c>
      <c r="AN288">
        <v>4160</v>
      </c>
      <c r="AQ288">
        <v>0</v>
      </c>
      <c r="AR288" t="s">
        <v>560</v>
      </c>
      <c r="AS288">
        <v>0</v>
      </c>
      <c r="AT288">
        <v>424209.705184864</v>
      </c>
      <c r="AU288">
        <v>3615426.8294479102</v>
      </c>
      <c r="AV288">
        <f t="shared" si="4"/>
        <v>304.10674458829118</v>
      </c>
    </row>
    <row r="289" spans="1:48" x14ac:dyDescent="0.25">
      <c r="A289">
        <v>232344</v>
      </c>
      <c r="B289" t="s">
        <v>247</v>
      </c>
      <c r="C289">
        <v>12</v>
      </c>
      <c r="D289">
        <v>2152</v>
      </c>
      <c r="E289" t="s">
        <v>30</v>
      </c>
      <c r="F289" t="s">
        <v>435</v>
      </c>
      <c r="G289" t="s">
        <v>436</v>
      </c>
      <c r="H289">
        <v>30</v>
      </c>
      <c r="I289" t="s">
        <v>295</v>
      </c>
      <c r="J289" t="s">
        <v>286</v>
      </c>
      <c r="K289" t="s">
        <v>286</v>
      </c>
      <c r="L289" t="s">
        <v>286</v>
      </c>
      <c r="M289">
        <v>17017338850000</v>
      </c>
      <c r="N289" s="6">
        <v>42964</v>
      </c>
      <c r="O289" s="6">
        <v>38663</v>
      </c>
      <c r="P289" s="6">
        <v>38720</v>
      </c>
      <c r="Q289" s="6">
        <v>42964</v>
      </c>
      <c r="R289">
        <v>13</v>
      </c>
      <c r="S289" t="s">
        <v>437</v>
      </c>
      <c r="T289" t="s">
        <v>322</v>
      </c>
      <c r="U289" t="s">
        <v>289</v>
      </c>
      <c r="V289">
        <v>9</v>
      </c>
      <c r="W289" t="s">
        <v>301</v>
      </c>
      <c r="X289">
        <v>6</v>
      </c>
      <c r="Y289" t="s">
        <v>302</v>
      </c>
      <c r="Z289">
        <v>32.642514271320103</v>
      </c>
      <c r="AA289">
        <v>-93.845381376716404</v>
      </c>
      <c r="AB289">
        <v>0</v>
      </c>
      <c r="AC289" t="s">
        <v>292</v>
      </c>
      <c r="AD289" t="s">
        <v>286</v>
      </c>
      <c r="AE289">
        <v>0</v>
      </c>
      <c r="AF289" t="s">
        <v>286</v>
      </c>
      <c r="AG289" t="s">
        <v>318</v>
      </c>
      <c r="AH289" t="s">
        <v>591</v>
      </c>
      <c r="AI289" t="s">
        <v>40</v>
      </c>
      <c r="AJ289" t="s">
        <v>41</v>
      </c>
      <c r="AK289" t="s">
        <v>21</v>
      </c>
      <c r="AL289" s="4">
        <v>42964</v>
      </c>
      <c r="AM289" s="5">
        <v>5196.8965517241377</v>
      </c>
      <c r="AN289">
        <v>820</v>
      </c>
      <c r="AQ289">
        <v>0</v>
      </c>
      <c r="AR289" t="s">
        <v>40</v>
      </c>
      <c r="AS289">
        <v>0</v>
      </c>
      <c r="AT289">
        <v>420710.46850549302</v>
      </c>
      <c r="AU289">
        <v>3611972.0579369999</v>
      </c>
      <c r="AV289">
        <f t="shared" si="4"/>
        <v>304.1093226043709</v>
      </c>
    </row>
    <row r="290" spans="1:48" x14ac:dyDescent="0.25">
      <c r="A290">
        <v>232339</v>
      </c>
      <c r="B290" t="s">
        <v>247</v>
      </c>
      <c r="C290">
        <v>7</v>
      </c>
      <c r="D290">
        <v>2152</v>
      </c>
      <c r="E290" t="s">
        <v>30</v>
      </c>
      <c r="F290" t="s">
        <v>435</v>
      </c>
      <c r="G290" t="s">
        <v>436</v>
      </c>
      <c r="H290">
        <v>30</v>
      </c>
      <c r="I290" t="s">
        <v>295</v>
      </c>
      <c r="J290" t="s">
        <v>286</v>
      </c>
      <c r="K290" t="s">
        <v>286</v>
      </c>
      <c r="L290" t="s">
        <v>286</v>
      </c>
      <c r="M290">
        <v>17017338800000</v>
      </c>
      <c r="N290" s="6">
        <v>42955</v>
      </c>
      <c r="O290" s="6">
        <v>38663</v>
      </c>
      <c r="P290" s="6">
        <v>38699</v>
      </c>
      <c r="Q290" s="6">
        <v>42955</v>
      </c>
      <c r="R290">
        <v>13</v>
      </c>
      <c r="S290" t="s">
        <v>437</v>
      </c>
      <c r="T290" t="s">
        <v>322</v>
      </c>
      <c r="U290" t="s">
        <v>289</v>
      </c>
      <c r="V290">
        <v>9</v>
      </c>
      <c r="W290" t="s">
        <v>301</v>
      </c>
      <c r="X290">
        <v>6</v>
      </c>
      <c r="Y290" t="s">
        <v>302</v>
      </c>
      <c r="Z290">
        <v>32.6416531922046</v>
      </c>
      <c r="AA290">
        <v>-93.847186963110502</v>
      </c>
      <c r="AB290">
        <v>0</v>
      </c>
      <c r="AC290" t="s">
        <v>292</v>
      </c>
      <c r="AD290" t="s">
        <v>286</v>
      </c>
      <c r="AE290">
        <v>0</v>
      </c>
      <c r="AF290" t="s">
        <v>286</v>
      </c>
      <c r="AG290" t="s">
        <v>318</v>
      </c>
      <c r="AH290" t="s">
        <v>591</v>
      </c>
      <c r="AI290" t="s">
        <v>40</v>
      </c>
      <c r="AJ290" t="s">
        <v>41</v>
      </c>
      <c r="AK290" t="s">
        <v>21</v>
      </c>
      <c r="AL290" s="4">
        <v>42955</v>
      </c>
      <c r="AM290" s="5">
        <v>5196.8965517241377</v>
      </c>
      <c r="AN290">
        <v>858</v>
      </c>
      <c r="AQ290">
        <v>0</v>
      </c>
      <c r="AR290" t="s">
        <v>40</v>
      </c>
      <c r="AS290">
        <v>0</v>
      </c>
      <c r="AT290">
        <v>420540.352100836</v>
      </c>
      <c r="AU290">
        <v>3611877.9490780798</v>
      </c>
      <c r="AV290">
        <f t="shared" si="4"/>
        <v>304.14267948536724</v>
      </c>
    </row>
    <row r="291" spans="1:48" x14ac:dyDescent="0.25">
      <c r="A291">
        <v>232336</v>
      </c>
      <c r="B291" t="s">
        <v>247</v>
      </c>
      <c r="C291">
        <v>4</v>
      </c>
      <c r="D291">
        <v>2152</v>
      </c>
      <c r="E291" t="s">
        <v>30</v>
      </c>
      <c r="F291" t="s">
        <v>435</v>
      </c>
      <c r="G291" t="s">
        <v>436</v>
      </c>
      <c r="H291">
        <v>30</v>
      </c>
      <c r="I291" t="s">
        <v>295</v>
      </c>
      <c r="J291" t="s">
        <v>286</v>
      </c>
      <c r="K291" t="s">
        <v>286</v>
      </c>
      <c r="L291" t="s">
        <v>286</v>
      </c>
      <c r="M291">
        <v>17017338770000</v>
      </c>
      <c r="N291" s="6">
        <v>42954</v>
      </c>
      <c r="O291" s="6">
        <v>38663</v>
      </c>
      <c r="P291" s="6">
        <v>38693</v>
      </c>
      <c r="Q291" s="6">
        <v>42954</v>
      </c>
      <c r="R291">
        <v>13</v>
      </c>
      <c r="S291" t="s">
        <v>437</v>
      </c>
      <c r="T291" t="s">
        <v>322</v>
      </c>
      <c r="U291" t="s">
        <v>289</v>
      </c>
      <c r="V291">
        <v>9</v>
      </c>
      <c r="W291" t="s">
        <v>301</v>
      </c>
      <c r="X291">
        <v>6</v>
      </c>
      <c r="Y291" t="s">
        <v>302</v>
      </c>
      <c r="Z291">
        <v>32.640764336398597</v>
      </c>
      <c r="AA291">
        <v>-93.849020327910196</v>
      </c>
      <c r="AB291">
        <v>0</v>
      </c>
      <c r="AC291" t="s">
        <v>292</v>
      </c>
      <c r="AD291" t="s">
        <v>286</v>
      </c>
      <c r="AE291">
        <v>0</v>
      </c>
      <c r="AF291" t="s">
        <v>286</v>
      </c>
      <c r="AG291" t="s">
        <v>318</v>
      </c>
      <c r="AH291" t="s">
        <v>591</v>
      </c>
      <c r="AI291" t="s">
        <v>40</v>
      </c>
      <c r="AJ291" t="s">
        <v>41</v>
      </c>
      <c r="AK291" t="s">
        <v>21</v>
      </c>
      <c r="AL291" s="4">
        <v>42954</v>
      </c>
      <c r="AM291" s="5">
        <v>5196.8965517241377</v>
      </c>
      <c r="AN291">
        <v>821</v>
      </c>
      <c r="AQ291">
        <v>0</v>
      </c>
      <c r="AR291" t="s">
        <v>40</v>
      </c>
      <c r="AS291">
        <v>0</v>
      </c>
      <c r="AT291">
        <v>420367.60229475203</v>
      </c>
      <c r="AU291">
        <v>3611780.7846084102</v>
      </c>
      <c r="AV291">
        <f t="shared" si="4"/>
        <v>304.17589577794467</v>
      </c>
    </row>
    <row r="292" spans="1:48" x14ac:dyDescent="0.25">
      <c r="A292">
        <v>232343</v>
      </c>
      <c r="B292" t="s">
        <v>247</v>
      </c>
      <c r="C292">
        <v>11</v>
      </c>
      <c r="D292">
        <v>2152</v>
      </c>
      <c r="E292" t="s">
        <v>30</v>
      </c>
      <c r="F292" t="s">
        <v>435</v>
      </c>
      <c r="G292" t="s">
        <v>436</v>
      </c>
      <c r="H292">
        <v>30</v>
      </c>
      <c r="I292" t="s">
        <v>295</v>
      </c>
      <c r="J292" t="s">
        <v>286</v>
      </c>
      <c r="K292" t="s">
        <v>286</v>
      </c>
      <c r="L292" t="s">
        <v>286</v>
      </c>
      <c r="M292">
        <v>17017338840000</v>
      </c>
      <c r="N292" s="6">
        <v>42957</v>
      </c>
      <c r="O292" s="6">
        <v>38663</v>
      </c>
      <c r="P292" s="6">
        <v>38691</v>
      </c>
      <c r="Q292" s="6">
        <v>42957</v>
      </c>
      <c r="R292">
        <v>13</v>
      </c>
      <c r="S292" t="s">
        <v>437</v>
      </c>
      <c r="T292" t="s">
        <v>322</v>
      </c>
      <c r="U292" t="s">
        <v>289</v>
      </c>
      <c r="V292">
        <v>9</v>
      </c>
      <c r="W292" t="s">
        <v>301</v>
      </c>
      <c r="X292">
        <v>6</v>
      </c>
      <c r="Y292" t="s">
        <v>302</v>
      </c>
      <c r="Z292">
        <v>32.644291982378803</v>
      </c>
      <c r="AA292">
        <v>-93.845353592470701</v>
      </c>
      <c r="AB292">
        <v>0</v>
      </c>
      <c r="AC292" t="s">
        <v>292</v>
      </c>
      <c r="AD292" t="s">
        <v>286</v>
      </c>
      <c r="AE292">
        <v>0</v>
      </c>
      <c r="AF292" t="s">
        <v>286</v>
      </c>
      <c r="AG292" t="s">
        <v>318</v>
      </c>
      <c r="AH292" t="s">
        <v>591</v>
      </c>
      <c r="AI292" t="s">
        <v>40</v>
      </c>
      <c r="AJ292" t="s">
        <v>41</v>
      </c>
      <c r="AK292" t="s">
        <v>21</v>
      </c>
      <c r="AL292" s="4">
        <v>42957</v>
      </c>
      <c r="AM292" s="5">
        <v>5196.8965517241377</v>
      </c>
      <c r="AN292">
        <v>820</v>
      </c>
      <c r="AQ292">
        <v>0</v>
      </c>
      <c r="AR292" t="s">
        <v>40</v>
      </c>
      <c r="AS292">
        <v>0</v>
      </c>
      <c r="AT292">
        <v>420714.64307138702</v>
      </c>
      <c r="AU292">
        <v>3612169.1121707801</v>
      </c>
      <c r="AV292">
        <f t="shared" si="4"/>
        <v>304.19412862291114</v>
      </c>
    </row>
    <row r="293" spans="1:48" x14ac:dyDescent="0.25">
      <c r="A293">
        <v>232642</v>
      </c>
      <c r="B293" t="s">
        <v>246</v>
      </c>
      <c r="C293">
        <v>18</v>
      </c>
      <c r="D293">
        <v>2152</v>
      </c>
      <c r="E293" t="s">
        <v>30</v>
      </c>
      <c r="F293" t="s">
        <v>435</v>
      </c>
      <c r="G293" t="s">
        <v>436</v>
      </c>
      <c r="H293">
        <v>30</v>
      </c>
      <c r="I293" t="s">
        <v>295</v>
      </c>
      <c r="J293" t="s">
        <v>286</v>
      </c>
      <c r="K293" t="s">
        <v>286</v>
      </c>
      <c r="L293" t="s">
        <v>286</v>
      </c>
      <c r="M293">
        <v>17017337830000</v>
      </c>
      <c r="N293" s="6">
        <v>42955</v>
      </c>
      <c r="O293" s="6">
        <v>38720</v>
      </c>
      <c r="P293" s="6">
        <v>38726</v>
      </c>
      <c r="Q293" s="6">
        <v>42955</v>
      </c>
      <c r="R293">
        <v>13</v>
      </c>
      <c r="S293" t="s">
        <v>437</v>
      </c>
      <c r="T293" t="s">
        <v>322</v>
      </c>
      <c r="U293" t="s">
        <v>289</v>
      </c>
      <c r="V293">
        <v>9</v>
      </c>
      <c r="W293" t="s">
        <v>301</v>
      </c>
      <c r="X293">
        <v>6</v>
      </c>
      <c r="Y293" t="s">
        <v>302</v>
      </c>
      <c r="Z293">
        <v>32.640708782789098</v>
      </c>
      <c r="AA293">
        <v>-93.849881452554897</v>
      </c>
      <c r="AB293">
        <v>0</v>
      </c>
      <c r="AC293" t="s">
        <v>292</v>
      </c>
      <c r="AD293" t="s">
        <v>286</v>
      </c>
      <c r="AE293">
        <v>0</v>
      </c>
      <c r="AF293" t="s">
        <v>286</v>
      </c>
      <c r="AG293" t="s">
        <v>318</v>
      </c>
      <c r="AH293" t="s">
        <v>591</v>
      </c>
      <c r="AI293" t="s">
        <v>40</v>
      </c>
      <c r="AJ293" t="s">
        <v>41</v>
      </c>
      <c r="AK293" t="s">
        <v>21</v>
      </c>
      <c r="AL293" s="4">
        <v>42955</v>
      </c>
      <c r="AM293" s="5">
        <v>5196.8965517241377</v>
      </c>
      <c r="AN293">
        <v>828</v>
      </c>
      <c r="AQ293">
        <v>0</v>
      </c>
      <c r="AR293" t="s">
        <v>40</v>
      </c>
      <c r="AS293">
        <v>0</v>
      </c>
      <c r="AT293">
        <v>420286.78221002902</v>
      </c>
      <c r="AU293">
        <v>3611775.2719334899</v>
      </c>
      <c r="AV293">
        <f t="shared" si="4"/>
        <v>304.20899567640907</v>
      </c>
    </row>
    <row r="294" spans="1:48" x14ac:dyDescent="0.25">
      <c r="A294">
        <v>232340</v>
      </c>
      <c r="B294" t="s">
        <v>247</v>
      </c>
      <c r="C294">
        <v>8</v>
      </c>
      <c r="D294">
        <v>2152</v>
      </c>
      <c r="E294" t="s">
        <v>30</v>
      </c>
      <c r="F294" t="s">
        <v>435</v>
      </c>
      <c r="G294" t="s">
        <v>436</v>
      </c>
      <c r="H294">
        <v>30</v>
      </c>
      <c r="I294" t="s">
        <v>295</v>
      </c>
      <c r="J294" t="s">
        <v>286</v>
      </c>
      <c r="K294" t="s">
        <v>286</v>
      </c>
      <c r="L294" t="s">
        <v>286</v>
      </c>
      <c r="M294">
        <v>17017338810000</v>
      </c>
      <c r="N294" s="6">
        <v>42965</v>
      </c>
      <c r="O294" s="6">
        <v>38663</v>
      </c>
      <c r="P294" s="6">
        <v>38691</v>
      </c>
      <c r="Q294" s="6">
        <v>42965</v>
      </c>
      <c r="R294">
        <v>13</v>
      </c>
      <c r="S294" t="s">
        <v>437</v>
      </c>
      <c r="T294" t="s">
        <v>322</v>
      </c>
      <c r="U294" t="s">
        <v>289</v>
      </c>
      <c r="V294">
        <v>9</v>
      </c>
      <c r="W294" t="s">
        <v>301</v>
      </c>
      <c r="X294">
        <v>6</v>
      </c>
      <c r="Y294" t="s">
        <v>302</v>
      </c>
      <c r="Z294">
        <v>32.643430903213599</v>
      </c>
      <c r="AA294">
        <v>-93.847159178760606</v>
      </c>
      <c r="AB294">
        <v>0</v>
      </c>
      <c r="AC294" t="s">
        <v>292</v>
      </c>
      <c r="AD294" t="s">
        <v>286</v>
      </c>
      <c r="AE294">
        <v>0</v>
      </c>
      <c r="AF294" t="s">
        <v>286</v>
      </c>
      <c r="AG294" t="s">
        <v>318</v>
      </c>
      <c r="AH294" t="s">
        <v>591</v>
      </c>
      <c r="AI294" t="s">
        <v>40</v>
      </c>
      <c r="AJ294" t="s">
        <v>41</v>
      </c>
      <c r="AK294" t="s">
        <v>21</v>
      </c>
      <c r="AL294" s="4">
        <v>42965</v>
      </c>
      <c r="AM294" s="5">
        <v>5196.8965517241377</v>
      </c>
      <c r="AN294">
        <v>846</v>
      </c>
      <c r="AQ294">
        <v>0</v>
      </c>
      <c r="AR294" t="s">
        <v>40</v>
      </c>
      <c r="AS294">
        <v>0</v>
      </c>
      <c r="AT294">
        <v>420544.53001590399</v>
      </c>
      <c r="AU294">
        <v>3612075.0032744198</v>
      </c>
      <c r="AV294">
        <f t="shared" si="4"/>
        <v>304.22745028144175</v>
      </c>
    </row>
    <row r="295" spans="1:48" x14ac:dyDescent="0.25">
      <c r="A295">
        <v>231635</v>
      </c>
      <c r="B295" t="s">
        <v>246</v>
      </c>
      <c r="C295">
        <v>17</v>
      </c>
      <c r="D295">
        <v>2152</v>
      </c>
      <c r="E295" t="s">
        <v>30</v>
      </c>
      <c r="F295" t="s">
        <v>435</v>
      </c>
      <c r="G295" t="s">
        <v>436</v>
      </c>
      <c r="H295">
        <v>30</v>
      </c>
      <c r="I295" t="s">
        <v>295</v>
      </c>
      <c r="J295" t="s">
        <v>286</v>
      </c>
      <c r="K295" t="s">
        <v>286</v>
      </c>
      <c r="L295" t="s">
        <v>286</v>
      </c>
      <c r="M295">
        <v>17017337820000</v>
      </c>
      <c r="N295" s="6">
        <v>42955</v>
      </c>
      <c r="O295" s="6">
        <v>38534</v>
      </c>
      <c r="P295" s="6">
        <v>38705</v>
      </c>
      <c r="Q295" s="6">
        <v>42955</v>
      </c>
      <c r="R295">
        <v>13</v>
      </c>
      <c r="S295" t="s">
        <v>437</v>
      </c>
      <c r="T295" t="s">
        <v>322</v>
      </c>
      <c r="U295" t="s">
        <v>289</v>
      </c>
      <c r="V295">
        <v>9</v>
      </c>
      <c r="W295" t="s">
        <v>301</v>
      </c>
      <c r="X295">
        <v>6</v>
      </c>
      <c r="Y295" t="s">
        <v>302</v>
      </c>
      <c r="Z295">
        <v>32.641597638248903</v>
      </c>
      <c r="AA295">
        <v>-93.849909227612898</v>
      </c>
      <c r="AB295">
        <v>0</v>
      </c>
      <c r="AC295" t="s">
        <v>292</v>
      </c>
      <c r="AD295" t="s">
        <v>286</v>
      </c>
      <c r="AE295">
        <v>0</v>
      </c>
      <c r="AF295" t="s">
        <v>286</v>
      </c>
      <c r="AG295" t="s">
        <v>318</v>
      </c>
      <c r="AH295" t="s">
        <v>591</v>
      </c>
      <c r="AI295" t="s">
        <v>40</v>
      </c>
      <c r="AJ295" t="s">
        <v>41</v>
      </c>
      <c r="AK295" t="s">
        <v>21</v>
      </c>
      <c r="AL295" s="4">
        <v>42955</v>
      </c>
      <c r="AM295" s="5">
        <v>5196.8965517241377</v>
      </c>
      <c r="AN295">
        <v>829</v>
      </c>
      <c r="AQ295">
        <v>0</v>
      </c>
      <c r="AR295" t="s">
        <v>40</v>
      </c>
      <c r="AS295">
        <v>0</v>
      </c>
      <c r="AT295">
        <v>420284.96544425999</v>
      </c>
      <c r="AU295">
        <v>3611873.83027277</v>
      </c>
      <c r="AV295">
        <f t="shared" si="4"/>
        <v>304.25308530855403</v>
      </c>
    </row>
    <row r="296" spans="1:48" x14ac:dyDescent="0.25">
      <c r="A296">
        <v>232643</v>
      </c>
      <c r="B296" t="s">
        <v>246</v>
      </c>
      <c r="C296">
        <v>19</v>
      </c>
      <c r="D296">
        <v>2152</v>
      </c>
      <c r="E296" t="s">
        <v>30</v>
      </c>
      <c r="F296" t="s">
        <v>435</v>
      </c>
      <c r="G296" t="s">
        <v>436</v>
      </c>
      <c r="H296">
        <v>30</v>
      </c>
      <c r="I296" t="s">
        <v>295</v>
      </c>
      <c r="J296" t="s">
        <v>286</v>
      </c>
      <c r="K296" t="s">
        <v>286</v>
      </c>
      <c r="L296" t="s">
        <v>286</v>
      </c>
      <c r="M296">
        <v>17017337840000</v>
      </c>
      <c r="N296" s="6">
        <v>42961</v>
      </c>
      <c r="O296" s="6">
        <v>38720</v>
      </c>
      <c r="P296" s="6">
        <v>38728</v>
      </c>
      <c r="Q296" s="6">
        <v>42961</v>
      </c>
      <c r="R296">
        <v>13</v>
      </c>
      <c r="S296" t="s">
        <v>437</v>
      </c>
      <c r="T296" t="s">
        <v>322</v>
      </c>
      <c r="U296" t="s">
        <v>289</v>
      </c>
      <c r="V296">
        <v>9</v>
      </c>
      <c r="W296" t="s">
        <v>301</v>
      </c>
      <c r="X296">
        <v>6</v>
      </c>
      <c r="Y296" t="s">
        <v>302</v>
      </c>
      <c r="Z296">
        <v>32.640097694380003</v>
      </c>
      <c r="AA296">
        <v>-93.851659260069695</v>
      </c>
      <c r="AB296">
        <v>0</v>
      </c>
      <c r="AC296" t="s">
        <v>292</v>
      </c>
      <c r="AD296" t="s">
        <v>286</v>
      </c>
      <c r="AE296">
        <v>0</v>
      </c>
      <c r="AF296" t="s">
        <v>286</v>
      </c>
      <c r="AG296" t="s">
        <v>318</v>
      </c>
      <c r="AH296" t="s">
        <v>591</v>
      </c>
      <c r="AI296" t="s">
        <v>40</v>
      </c>
      <c r="AJ296" t="s">
        <v>41</v>
      </c>
      <c r="AK296" t="s">
        <v>21</v>
      </c>
      <c r="AL296" s="4">
        <v>42961</v>
      </c>
      <c r="AM296" s="5">
        <v>5196.8965517241377</v>
      </c>
      <c r="AN296">
        <v>850</v>
      </c>
      <c r="AQ296">
        <v>0</v>
      </c>
      <c r="AR296" t="s">
        <v>40</v>
      </c>
      <c r="AS296">
        <v>0</v>
      </c>
      <c r="AT296">
        <v>420119.48611236102</v>
      </c>
      <c r="AU296">
        <v>3611708.8629832198</v>
      </c>
      <c r="AV296">
        <f t="shared" si="4"/>
        <v>304.25337831047489</v>
      </c>
    </row>
    <row r="297" spans="1:48" x14ac:dyDescent="0.25">
      <c r="A297">
        <v>232342</v>
      </c>
      <c r="B297" t="s">
        <v>247</v>
      </c>
      <c r="C297">
        <v>10</v>
      </c>
      <c r="D297">
        <v>2152</v>
      </c>
      <c r="E297" t="s">
        <v>30</v>
      </c>
      <c r="F297" t="s">
        <v>435</v>
      </c>
      <c r="G297" t="s">
        <v>436</v>
      </c>
      <c r="H297">
        <v>30</v>
      </c>
      <c r="I297" t="s">
        <v>295</v>
      </c>
      <c r="J297" t="s">
        <v>286</v>
      </c>
      <c r="K297" t="s">
        <v>286</v>
      </c>
      <c r="L297" t="s">
        <v>286</v>
      </c>
      <c r="M297">
        <v>17017338830000</v>
      </c>
      <c r="N297" s="6">
        <v>42961</v>
      </c>
      <c r="O297" s="6">
        <v>38663</v>
      </c>
      <c r="P297" s="6">
        <v>38698</v>
      </c>
      <c r="Q297" s="6">
        <v>42961</v>
      </c>
      <c r="R297">
        <v>13</v>
      </c>
      <c r="S297" t="s">
        <v>437</v>
      </c>
      <c r="T297" t="s">
        <v>322</v>
      </c>
      <c r="U297" t="s">
        <v>289</v>
      </c>
      <c r="V297">
        <v>9</v>
      </c>
      <c r="W297" t="s">
        <v>301</v>
      </c>
      <c r="X297">
        <v>6</v>
      </c>
      <c r="Y297" t="s">
        <v>302</v>
      </c>
      <c r="Z297">
        <v>32.6457363726702</v>
      </c>
      <c r="AA297">
        <v>-93.845103583731799</v>
      </c>
      <c r="AB297">
        <v>0</v>
      </c>
      <c r="AC297" t="s">
        <v>292</v>
      </c>
      <c r="AD297" t="s">
        <v>286</v>
      </c>
      <c r="AE297">
        <v>0</v>
      </c>
      <c r="AF297" t="s">
        <v>286</v>
      </c>
      <c r="AG297" t="s">
        <v>318</v>
      </c>
      <c r="AH297" t="s">
        <v>591</v>
      </c>
      <c r="AI297" t="s">
        <v>40</v>
      </c>
      <c r="AJ297" t="s">
        <v>41</v>
      </c>
      <c r="AK297" t="s">
        <v>21</v>
      </c>
      <c r="AL297" s="4">
        <v>42961</v>
      </c>
      <c r="AM297" s="5">
        <v>5196.8965517241377</v>
      </c>
      <c r="AN297">
        <v>832</v>
      </c>
      <c r="AQ297">
        <v>0</v>
      </c>
      <c r="AR297" t="s">
        <v>40</v>
      </c>
      <c r="AS297">
        <v>0</v>
      </c>
      <c r="AT297">
        <v>420739.36630041501</v>
      </c>
      <c r="AU297">
        <v>3612329.0490192799</v>
      </c>
      <c r="AV297">
        <f t="shared" si="4"/>
        <v>304.25361528130082</v>
      </c>
    </row>
    <row r="298" spans="1:48" x14ac:dyDescent="0.25">
      <c r="A298">
        <v>232341</v>
      </c>
      <c r="B298" t="s">
        <v>247</v>
      </c>
      <c r="C298">
        <v>9</v>
      </c>
      <c r="D298">
        <v>2152</v>
      </c>
      <c r="E298" t="s">
        <v>30</v>
      </c>
      <c r="F298" t="s">
        <v>435</v>
      </c>
      <c r="G298" t="s">
        <v>436</v>
      </c>
      <c r="H298">
        <v>30</v>
      </c>
      <c r="I298" t="s">
        <v>295</v>
      </c>
      <c r="J298" t="s">
        <v>286</v>
      </c>
      <c r="K298" t="s">
        <v>286</v>
      </c>
      <c r="L298" t="s">
        <v>286</v>
      </c>
      <c r="M298">
        <v>17017338820000</v>
      </c>
      <c r="N298" s="6">
        <v>42955</v>
      </c>
      <c r="O298" s="6">
        <v>38663</v>
      </c>
      <c r="P298" s="6">
        <v>38684</v>
      </c>
      <c r="Q298" s="6">
        <v>42955</v>
      </c>
      <c r="R298">
        <v>13</v>
      </c>
      <c r="S298" t="s">
        <v>437</v>
      </c>
      <c r="T298" t="s">
        <v>322</v>
      </c>
      <c r="U298" t="s">
        <v>289</v>
      </c>
      <c r="V298">
        <v>9</v>
      </c>
      <c r="W298" t="s">
        <v>301</v>
      </c>
      <c r="X298">
        <v>6</v>
      </c>
      <c r="Y298" t="s">
        <v>302</v>
      </c>
      <c r="Z298">
        <v>32.645180837483103</v>
      </c>
      <c r="AA298">
        <v>-93.847159172713901</v>
      </c>
      <c r="AB298">
        <v>0</v>
      </c>
      <c r="AC298" t="s">
        <v>292</v>
      </c>
      <c r="AD298" t="s">
        <v>286</v>
      </c>
      <c r="AE298">
        <v>0</v>
      </c>
      <c r="AF298" t="s">
        <v>286</v>
      </c>
      <c r="AG298" t="s">
        <v>318</v>
      </c>
      <c r="AH298" t="s">
        <v>591</v>
      </c>
      <c r="AI298" t="s">
        <v>40</v>
      </c>
      <c r="AJ298" t="s">
        <v>41</v>
      </c>
      <c r="AK298" t="s">
        <v>21</v>
      </c>
      <c r="AL298" s="4">
        <v>42955</v>
      </c>
      <c r="AM298" s="5">
        <v>5196.8965517241377</v>
      </c>
      <c r="AN298">
        <v>822</v>
      </c>
      <c r="AQ298">
        <v>0</v>
      </c>
      <c r="AR298" t="s">
        <v>40</v>
      </c>
      <c r="AS298">
        <v>0</v>
      </c>
      <c r="AT298">
        <v>420546.07795360603</v>
      </c>
      <c r="AU298">
        <v>3612268.9990080702</v>
      </c>
      <c r="AV298">
        <f t="shared" si="4"/>
        <v>304.31205668220787</v>
      </c>
    </row>
    <row r="299" spans="1:48" x14ac:dyDescent="0.25">
      <c r="A299">
        <v>232641</v>
      </c>
      <c r="B299" t="s">
        <v>246</v>
      </c>
      <c r="C299">
        <v>16</v>
      </c>
      <c r="D299">
        <v>2152</v>
      </c>
      <c r="E299" t="s">
        <v>30</v>
      </c>
      <c r="F299" t="s">
        <v>435</v>
      </c>
      <c r="G299" t="s">
        <v>436</v>
      </c>
      <c r="H299">
        <v>30</v>
      </c>
      <c r="I299" t="s">
        <v>295</v>
      </c>
      <c r="J299" t="s">
        <v>286</v>
      </c>
      <c r="K299" t="s">
        <v>286</v>
      </c>
      <c r="L299" t="s">
        <v>286</v>
      </c>
      <c r="M299">
        <v>17017337810000</v>
      </c>
      <c r="N299" s="6">
        <v>42961</v>
      </c>
      <c r="O299" s="6">
        <v>38720</v>
      </c>
      <c r="P299" s="6">
        <v>38729</v>
      </c>
      <c r="Q299" s="6">
        <v>42961</v>
      </c>
      <c r="R299">
        <v>13</v>
      </c>
      <c r="S299" t="s">
        <v>437</v>
      </c>
      <c r="T299" t="s">
        <v>322</v>
      </c>
      <c r="U299" t="s">
        <v>289</v>
      </c>
      <c r="V299">
        <v>9</v>
      </c>
      <c r="W299" t="s">
        <v>301</v>
      </c>
      <c r="X299">
        <v>6</v>
      </c>
      <c r="Y299" t="s">
        <v>302</v>
      </c>
      <c r="Z299">
        <v>32.641597637881297</v>
      </c>
      <c r="AA299">
        <v>-93.851964814949298</v>
      </c>
      <c r="AB299">
        <v>0</v>
      </c>
      <c r="AC299" t="s">
        <v>292</v>
      </c>
      <c r="AD299" t="s">
        <v>286</v>
      </c>
      <c r="AE299">
        <v>0</v>
      </c>
      <c r="AF299" t="s">
        <v>286</v>
      </c>
      <c r="AG299" t="s">
        <v>318</v>
      </c>
      <c r="AH299" t="s">
        <v>591</v>
      </c>
      <c r="AI299" t="s">
        <v>40</v>
      </c>
      <c r="AJ299" t="s">
        <v>41</v>
      </c>
      <c r="AK299" t="s">
        <v>21</v>
      </c>
      <c r="AL299" s="4">
        <v>42961</v>
      </c>
      <c r="AM299" s="5">
        <v>5196.8965517241377</v>
      </c>
      <c r="AN299">
        <v>824</v>
      </c>
      <c r="AQ299">
        <v>0</v>
      </c>
      <c r="AR299" t="s">
        <v>40</v>
      </c>
      <c r="AS299">
        <v>0</v>
      </c>
      <c r="AT299">
        <v>420092.15951331402</v>
      </c>
      <c r="AU299">
        <v>3611875.3748574299</v>
      </c>
      <c r="AV299">
        <f t="shared" si="4"/>
        <v>304.33850910725994</v>
      </c>
    </row>
    <row r="300" spans="1:48" x14ac:dyDescent="0.25">
      <c r="A300">
        <v>231626</v>
      </c>
      <c r="B300" t="s">
        <v>246</v>
      </c>
      <c r="C300">
        <v>8</v>
      </c>
      <c r="D300">
        <v>2152</v>
      </c>
      <c r="E300" t="s">
        <v>30</v>
      </c>
      <c r="F300" t="s">
        <v>435</v>
      </c>
      <c r="G300" t="s">
        <v>436</v>
      </c>
      <c r="H300">
        <v>30</v>
      </c>
      <c r="I300" t="s">
        <v>295</v>
      </c>
      <c r="J300" t="s">
        <v>286</v>
      </c>
      <c r="K300" t="s">
        <v>286</v>
      </c>
      <c r="L300" t="s">
        <v>286</v>
      </c>
      <c r="M300">
        <v>17017337730000</v>
      </c>
      <c r="N300" s="6">
        <v>42965</v>
      </c>
      <c r="O300" s="6">
        <v>38534</v>
      </c>
      <c r="P300" s="6">
        <v>38684</v>
      </c>
      <c r="Q300" s="6">
        <v>42965</v>
      </c>
      <c r="R300">
        <v>13</v>
      </c>
      <c r="S300" t="s">
        <v>437</v>
      </c>
      <c r="T300" t="s">
        <v>322</v>
      </c>
      <c r="U300" t="s">
        <v>289</v>
      </c>
      <c r="V300">
        <v>9</v>
      </c>
      <c r="W300" t="s">
        <v>301</v>
      </c>
      <c r="X300">
        <v>6</v>
      </c>
      <c r="Y300" t="s">
        <v>302</v>
      </c>
      <c r="Z300">
        <v>32.643819776915997</v>
      </c>
      <c r="AA300">
        <v>-93.849881441532602</v>
      </c>
      <c r="AB300">
        <v>0</v>
      </c>
      <c r="AC300" t="s">
        <v>292</v>
      </c>
      <c r="AD300" t="s">
        <v>286</v>
      </c>
      <c r="AE300">
        <v>0</v>
      </c>
      <c r="AF300" t="s">
        <v>286</v>
      </c>
      <c r="AG300" t="s">
        <v>318</v>
      </c>
      <c r="AH300" t="s">
        <v>591</v>
      </c>
      <c r="AI300" t="s">
        <v>40</v>
      </c>
      <c r="AJ300" t="s">
        <v>41</v>
      </c>
      <c r="AK300" t="s">
        <v>21</v>
      </c>
      <c r="AL300" s="4">
        <v>42965</v>
      </c>
      <c r="AM300" s="5">
        <v>5196.8965517241377</v>
      </c>
      <c r="AN300">
        <v>828</v>
      </c>
      <c r="AQ300">
        <v>0</v>
      </c>
      <c r="AR300" t="s">
        <v>40</v>
      </c>
      <c r="AS300">
        <v>0</v>
      </c>
      <c r="AT300">
        <v>420289.54281223402</v>
      </c>
      <c r="AU300">
        <v>3612120.1532155201</v>
      </c>
      <c r="AV300">
        <f t="shared" si="4"/>
        <v>304.35929705253017</v>
      </c>
    </row>
    <row r="301" spans="1:48" x14ac:dyDescent="0.25">
      <c r="A301">
        <v>232640</v>
      </c>
      <c r="B301" t="s">
        <v>246</v>
      </c>
      <c r="C301">
        <v>15</v>
      </c>
      <c r="D301">
        <v>2152</v>
      </c>
      <c r="E301" t="s">
        <v>30</v>
      </c>
      <c r="F301" t="s">
        <v>435</v>
      </c>
      <c r="G301" t="s">
        <v>436</v>
      </c>
      <c r="H301">
        <v>30</v>
      </c>
      <c r="I301" t="s">
        <v>295</v>
      </c>
      <c r="J301" t="s">
        <v>286</v>
      </c>
      <c r="K301" t="s">
        <v>286</v>
      </c>
      <c r="L301" t="s">
        <v>286</v>
      </c>
      <c r="M301">
        <v>17017337800000</v>
      </c>
      <c r="N301" s="6">
        <v>42961</v>
      </c>
      <c r="O301" s="6">
        <v>38720</v>
      </c>
      <c r="P301" s="6">
        <v>38733</v>
      </c>
      <c r="Q301" s="6">
        <v>42961</v>
      </c>
      <c r="R301">
        <v>13</v>
      </c>
      <c r="S301" t="s">
        <v>437</v>
      </c>
      <c r="T301" t="s">
        <v>322</v>
      </c>
      <c r="U301" t="s">
        <v>289</v>
      </c>
      <c r="V301">
        <v>9</v>
      </c>
      <c r="W301" t="s">
        <v>301</v>
      </c>
      <c r="X301">
        <v>6</v>
      </c>
      <c r="Y301" t="s">
        <v>302</v>
      </c>
      <c r="Z301">
        <v>32.641653191026698</v>
      </c>
      <c r="AA301">
        <v>-93.853742620009498</v>
      </c>
      <c r="AB301">
        <v>0</v>
      </c>
      <c r="AC301" t="s">
        <v>292</v>
      </c>
      <c r="AD301" t="s">
        <v>286</v>
      </c>
      <c r="AE301">
        <v>0</v>
      </c>
      <c r="AF301" t="s">
        <v>286</v>
      </c>
      <c r="AG301" t="s">
        <v>318</v>
      </c>
      <c r="AH301" t="s">
        <v>591</v>
      </c>
      <c r="AI301" t="s">
        <v>40</v>
      </c>
      <c r="AJ301" t="s">
        <v>41</v>
      </c>
      <c r="AK301" t="s">
        <v>21</v>
      </c>
      <c r="AL301" s="4">
        <v>42961</v>
      </c>
      <c r="AM301" s="5">
        <v>5196.8965517241377</v>
      </c>
      <c r="AN301">
        <v>812</v>
      </c>
      <c r="AQ301">
        <v>0</v>
      </c>
      <c r="AR301" t="s">
        <v>40</v>
      </c>
      <c r="AS301">
        <v>0</v>
      </c>
      <c r="AT301">
        <v>419925.45792312099</v>
      </c>
      <c r="AU301">
        <v>3611882.87232013</v>
      </c>
      <c r="AV301">
        <f t="shared" si="4"/>
        <v>304.41509133987842</v>
      </c>
    </row>
    <row r="302" spans="1:48" x14ac:dyDescent="0.25">
      <c r="A302">
        <v>232333</v>
      </c>
      <c r="B302" t="s">
        <v>247</v>
      </c>
      <c r="C302">
        <v>1</v>
      </c>
      <c r="D302">
        <v>2152</v>
      </c>
      <c r="E302" t="s">
        <v>30</v>
      </c>
      <c r="F302" t="s">
        <v>435</v>
      </c>
      <c r="G302" t="s">
        <v>436</v>
      </c>
      <c r="H302">
        <v>30</v>
      </c>
      <c r="I302" t="s">
        <v>295</v>
      </c>
      <c r="J302" t="s">
        <v>286</v>
      </c>
      <c r="K302" t="s">
        <v>286</v>
      </c>
      <c r="L302" t="s">
        <v>286</v>
      </c>
      <c r="M302">
        <v>17017338740000</v>
      </c>
      <c r="N302" s="6">
        <v>42961</v>
      </c>
      <c r="O302" s="6">
        <v>38663</v>
      </c>
      <c r="P302" s="6">
        <v>38677</v>
      </c>
      <c r="Q302" s="6">
        <v>42961</v>
      </c>
      <c r="R302">
        <v>13</v>
      </c>
      <c r="S302" t="s">
        <v>437</v>
      </c>
      <c r="T302" t="s">
        <v>322</v>
      </c>
      <c r="U302" t="s">
        <v>289</v>
      </c>
      <c r="V302">
        <v>9</v>
      </c>
      <c r="W302" t="s">
        <v>301</v>
      </c>
      <c r="X302">
        <v>6</v>
      </c>
      <c r="Y302" t="s">
        <v>302</v>
      </c>
      <c r="Z302">
        <v>32.645958585617201</v>
      </c>
      <c r="AA302">
        <v>-93.848909196837496</v>
      </c>
      <c r="AB302">
        <v>0</v>
      </c>
      <c r="AC302" t="s">
        <v>292</v>
      </c>
      <c r="AD302" t="s">
        <v>286</v>
      </c>
      <c r="AE302">
        <v>0</v>
      </c>
      <c r="AF302" t="s">
        <v>286</v>
      </c>
      <c r="AG302" t="s">
        <v>318</v>
      </c>
      <c r="AH302" t="s">
        <v>591</v>
      </c>
      <c r="AI302" t="s">
        <v>40</v>
      </c>
      <c r="AJ302" t="s">
        <v>41</v>
      </c>
      <c r="AK302" t="s">
        <v>21</v>
      </c>
      <c r="AL302" s="4">
        <v>42961</v>
      </c>
      <c r="AM302" s="5">
        <v>5196.8965517241377</v>
      </c>
      <c r="AN302">
        <v>845</v>
      </c>
      <c r="AQ302">
        <v>0</v>
      </c>
      <c r="AR302" t="s">
        <v>40</v>
      </c>
      <c r="AS302">
        <v>0</v>
      </c>
      <c r="AT302">
        <v>420382.62840245501</v>
      </c>
      <c r="AU302">
        <v>3612356.52992723</v>
      </c>
      <c r="AV302">
        <f t="shared" si="4"/>
        <v>304.42230925668338</v>
      </c>
    </row>
    <row r="303" spans="1:48" x14ac:dyDescent="0.25">
      <c r="A303">
        <v>231625</v>
      </c>
      <c r="B303" t="s">
        <v>246</v>
      </c>
      <c r="C303">
        <v>7</v>
      </c>
      <c r="D303">
        <v>2152</v>
      </c>
      <c r="E303" t="s">
        <v>30</v>
      </c>
      <c r="F303" t="s">
        <v>435</v>
      </c>
      <c r="G303" t="s">
        <v>436</v>
      </c>
      <c r="H303">
        <v>30</v>
      </c>
      <c r="I303" t="s">
        <v>295</v>
      </c>
      <c r="J303" t="s">
        <v>286</v>
      </c>
      <c r="K303" t="s">
        <v>286</v>
      </c>
      <c r="L303" t="s">
        <v>286</v>
      </c>
      <c r="M303">
        <v>17017337720000</v>
      </c>
      <c r="N303" s="6">
        <v>42965</v>
      </c>
      <c r="O303" s="6">
        <v>38534</v>
      </c>
      <c r="P303" s="6">
        <v>38671</v>
      </c>
      <c r="Q303" s="6">
        <v>42965</v>
      </c>
      <c r="R303">
        <v>13</v>
      </c>
      <c r="S303" t="s">
        <v>437</v>
      </c>
      <c r="T303" t="s">
        <v>322</v>
      </c>
      <c r="U303" t="s">
        <v>289</v>
      </c>
      <c r="V303">
        <v>9</v>
      </c>
      <c r="W303" t="s">
        <v>301</v>
      </c>
      <c r="X303">
        <v>6</v>
      </c>
      <c r="Y303" t="s">
        <v>302</v>
      </c>
      <c r="Z303">
        <v>32.645319720525997</v>
      </c>
      <c r="AA303">
        <v>-93.849825879810396</v>
      </c>
      <c r="AB303">
        <v>0</v>
      </c>
      <c r="AC303" t="s">
        <v>292</v>
      </c>
      <c r="AD303" t="s">
        <v>286</v>
      </c>
      <c r="AE303">
        <v>0</v>
      </c>
      <c r="AF303" t="s">
        <v>286</v>
      </c>
      <c r="AG303" t="s">
        <v>318</v>
      </c>
      <c r="AH303" t="s">
        <v>591</v>
      </c>
      <c r="AI303" t="s">
        <v>40</v>
      </c>
      <c r="AJ303" t="s">
        <v>41</v>
      </c>
      <c r="AK303" t="s">
        <v>21</v>
      </c>
      <c r="AL303" s="4">
        <v>42965</v>
      </c>
      <c r="AM303" s="5">
        <v>5196.8965517241377</v>
      </c>
      <c r="AN303">
        <v>813</v>
      </c>
      <c r="AQ303">
        <v>0</v>
      </c>
      <c r="AR303" t="s">
        <v>40</v>
      </c>
      <c r="AS303">
        <v>0</v>
      </c>
      <c r="AT303">
        <v>420296.08465488203</v>
      </c>
      <c r="AU303">
        <v>3612286.3936275002</v>
      </c>
      <c r="AV303">
        <f t="shared" si="4"/>
        <v>304.42948422694133</v>
      </c>
    </row>
    <row r="304" spans="1:48" x14ac:dyDescent="0.25">
      <c r="A304">
        <v>231627</v>
      </c>
      <c r="B304" t="s">
        <v>246</v>
      </c>
      <c r="C304">
        <v>9</v>
      </c>
      <c r="D304">
        <v>2152</v>
      </c>
      <c r="E304" t="s">
        <v>30</v>
      </c>
      <c r="F304" t="s">
        <v>435</v>
      </c>
      <c r="G304" t="s">
        <v>436</v>
      </c>
      <c r="H304">
        <v>30</v>
      </c>
      <c r="I304" t="s">
        <v>295</v>
      </c>
      <c r="J304" t="s">
        <v>286</v>
      </c>
      <c r="K304" t="s">
        <v>286</v>
      </c>
      <c r="L304" t="s">
        <v>286</v>
      </c>
      <c r="M304">
        <v>17017337740000</v>
      </c>
      <c r="N304" s="6">
        <v>42961</v>
      </c>
      <c r="O304" s="6">
        <v>38534</v>
      </c>
      <c r="P304" s="6">
        <v>38712</v>
      </c>
      <c r="Q304" s="6">
        <v>42961</v>
      </c>
      <c r="R304">
        <v>13</v>
      </c>
      <c r="S304" t="s">
        <v>437</v>
      </c>
      <c r="T304" t="s">
        <v>322</v>
      </c>
      <c r="U304" t="s">
        <v>289</v>
      </c>
      <c r="V304">
        <v>9</v>
      </c>
      <c r="W304" t="s">
        <v>301</v>
      </c>
      <c r="X304">
        <v>6</v>
      </c>
      <c r="Y304" t="s">
        <v>302</v>
      </c>
      <c r="Z304">
        <v>32.643569785857601</v>
      </c>
      <c r="AA304">
        <v>-93.8520759206516</v>
      </c>
      <c r="AB304">
        <v>0</v>
      </c>
      <c r="AC304" t="s">
        <v>292</v>
      </c>
      <c r="AD304" t="s">
        <v>286</v>
      </c>
      <c r="AE304">
        <v>0</v>
      </c>
      <c r="AF304" t="s">
        <v>286</v>
      </c>
      <c r="AG304" t="s">
        <v>318</v>
      </c>
      <c r="AH304" t="s">
        <v>591</v>
      </c>
      <c r="AI304" t="s">
        <v>40</v>
      </c>
      <c r="AJ304" t="s">
        <v>41</v>
      </c>
      <c r="AK304" t="s">
        <v>21</v>
      </c>
      <c r="AL304" s="4">
        <v>42961</v>
      </c>
      <c r="AM304" s="5">
        <v>5196.8965517241377</v>
      </c>
      <c r="AN304">
        <v>858</v>
      </c>
      <c r="AQ304">
        <v>0</v>
      </c>
      <c r="AR304" t="s">
        <v>40</v>
      </c>
      <c r="AS304">
        <v>0</v>
      </c>
      <c r="AT304">
        <v>420083.49214098102</v>
      </c>
      <c r="AU304">
        <v>3612094.0886090598</v>
      </c>
      <c r="AV304">
        <f t="shared" si="4"/>
        <v>304.43838213140754</v>
      </c>
    </row>
    <row r="305" spans="1:48" x14ac:dyDescent="0.25">
      <c r="A305">
        <v>231624</v>
      </c>
      <c r="B305" t="s">
        <v>246</v>
      </c>
      <c r="C305">
        <v>6</v>
      </c>
      <c r="D305">
        <v>2152</v>
      </c>
      <c r="E305" t="s">
        <v>30</v>
      </c>
      <c r="F305" t="s">
        <v>435</v>
      </c>
      <c r="G305" t="s">
        <v>436</v>
      </c>
      <c r="H305">
        <v>30</v>
      </c>
      <c r="I305" t="s">
        <v>295</v>
      </c>
      <c r="J305" t="s">
        <v>286</v>
      </c>
      <c r="K305" t="s">
        <v>286</v>
      </c>
      <c r="L305" t="s">
        <v>286</v>
      </c>
      <c r="M305">
        <v>17017337710000</v>
      </c>
      <c r="N305" s="6">
        <v>42965</v>
      </c>
      <c r="O305" s="6">
        <v>38534</v>
      </c>
      <c r="P305" s="6">
        <v>38664</v>
      </c>
      <c r="Q305" s="6">
        <v>42965</v>
      </c>
      <c r="R305">
        <v>13</v>
      </c>
      <c r="S305" t="s">
        <v>437</v>
      </c>
      <c r="T305" t="s">
        <v>322</v>
      </c>
      <c r="U305" t="s">
        <v>289</v>
      </c>
      <c r="V305">
        <v>9</v>
      </c>
      <c r="W305" t="s">
        <v>301</v>
      </c>
      <c r="X305">
        <v>6</v>
      </c>
      <c r="Y305" t="s">
        <v>302</v>
      </c>
      <c r="Z305">
        <v>32.645291943275701</v>
      </c>
      <c r="AA305">
        <v>-93.852020358020496</v>
      </c>
      <c r="AB305">
        <v>0</v>
      </c>
      <c r="AC305" t="s">
        <v>292</v>
      </c>
      <c r="AD305" t="s">
        <v>286</v>
      </c>
      <c r="AE305">
        <v>0</v>
      </c>
      <c r="AF305" t="s">
        <v>286</v>
      </c>
      <c r="AG305" t="s">
        <v>318</v>
      </c>
      <c r="AH305" t="s">
        <v>591</v>
      </c>
      <c r="AI305" t="s">
        <v>40</v>
      </c>
      <c r="AJ305" t="s">
        <v>41</v>
      </c>
      <c r="AK305" t="s">
        <v>21</v>
      </c>
      <c r="AL305" s="4">
        <v>42965</v>
      </c>
      <c r="AM305" s="5">
        <v>5196.8965517241377</v>
      </c>
      <c r="AN305">
        <v>810</v>
      </c>
      <c r="AQ305">
        <v>0</v>
      </c>
      <c r="AR305" t="s">
        <v>40</v>
      </c>
      <c r="AS305">
        <v>0</v>
      </c>
      <c r="AT305">
        <v>420090.23513601301</v>
      </c>
      <c r="AU305">
        <v>3612284.9633346</v>
      </c>
      <c r="AV305">
        <f t="shared" si="4"/>
        <v>304.51927991514145</v>
      </c>
    </row>
    <row r="306" spans="1:48" x14ac:dyDescent="0.25">
      <c r="A306">
        <v>232639</v>
      </c>
      <c r="B306" t="s">
        <v>246</v>
      </c>
      <c r="C306">
        <v>14</v>
      </c>
      <c r="D306">
        <v>2152</v>
      </c>
      <c r="E306" t="s">
        <v>30</v>
      </c>
      <c r="F306" t="s">
        <v>491</v>
      </c>
      <c r="G306" t="s">
        <v>492</v>
      </c>
      <c r="H306">
        <v>30</v>
      </c>
      <c r="I306" t="s">
        <v>295</v>
      </c>
      <c r="J306" t="s">
        <v>286</v>
      </c>
      <c r="K306" t="s">
        <v>286</v>
      </c>
      <c r="L306" t="s">
        <v>286</v>
      </c>
      <c r="M306">
        <v>17017337790000</v>
      </c>
      <c r="N306" s="6">
        <v>42961</v>
      </c>
      <c r="O306" s="6">
        <v>38720</v>
      </c>
      <c r="P306" t="s">
        <v>286</v>
      </c>
      <c r="Q306" s="6">
        <v>42961</v>
      </c>
      <c r="R306">
        <v>13</v>
      </c>
      <c r="S306" t="s">
        <v>437</v>
      </c>
      <c r="T306" t="s">
        <v>322</v>
      </c>
      <c r="U306" t="s">
        <v>289</v>
      </c>
      <c r="V306">
        <v>9</v>
      </c>
      <c r="W306" t="s">
        <v>301</v>
      </c>
      <c r="X306">
        <v>6</v>
      </c>
      <c r="Y306" t="s">
        <v>302</v>
      </c>
      <c r="Z306">
        <v>32.642319832237497</v>
      </c>
      <c r="AA306">
        <v>-93.855575979200395</v>
      </c>
      <c r="AB306">
        <v>0</v>
      </c>
      <c r="AC306" t="s">
        <v>292</v>
      </c>
      <c r="AD306" t="s">
        <v>286</v>
      </c>
      <c r="AE306">
        <v>0</v>
      </c>
      <c r="AF306" t="s">
        <v>286</v>
      </c>
      <c r="AG306" t="s">
        <v>318</v>
      </c>
      <c r="AH306" t="s">
        <v>591</v>
      </c>
      <c r="AI306" t="s">
        <v>40</v>
      </c>
      <c r="AJ306" t="s">
        <v>41</v>
      </c>
      <c r="AK306" t="s">
        <v>21</v>
      </c>
      <c r="AL306" s="4">
        <v>42961</v>
      </c>
      <c r="AM306" s="5">
        <v>5196.8965517241377</v>
      </c>
      <c r="AQ306">
        <v>0</v>
      </c>
      <c r="AR306" t="s">
        <v>40</v>
      </c>
      <c r="AS306">
        <v>0</v>
      </c>
      <c r="AT306">
        <v>419754.09144079598</v>
      </c>
      <c r="AU306">
        <v>3611958.1591196102</v>
      </c>
      <c r="AV306">
        <f t="shared" si="4"/>
        <v>304.52349872565759</v>
      </c>
    </row>
    <row r="307" spans="1:48" x14ac:dyDescent="0.25">
      <c r="A307">
        <v>231629</v>
      </c>
      <c r="B307" t="s">
        <v>246</v>
      </c>
      <c r="C307">
        <v>11</v>
      </c>
      <c r="D307">
        <v>2152</v>
      </c>
      <c r="E307" t="s">
        <v>30</v>
      </c>
      <c r="F307" t="s">
        <v>435</v>
      </c>
      <c r="G307" t="s">
        <v>436</v>
      </c>
      <c r="H307">
        <v>30</v>
      </c>
      <c r="I307" t="s">
        <v>295</v>
      </c>
      <c r="J307" t="s">
        <v>286</v>
      </c>
      <c r="K307" t="s">
        <v>286</v>
      </c>
      <c r="L307" t="s">
        <v>286</v>
      </c>
      <c r="M307">
        <v>17017337760000</v>
      </c>
      <c r="N307" s="6">
        <v>42964</v>
      </c>
      <c r="O307" s="6">
        <v>38534</v>
      </c>
      <c r="P307" s="6">
        <v>38631</v>
      </c>
      <c r="Q307" s="6">
        <v>42964</v>
      </c>
      <c r="R307">
        <v>13</v>
      </c>
      <c r="S307" t="s">
        <v>437</v>
      </c>
      <c r="T307" t="s">
        <v>322</v>
      </c>
      <c r="U307" t="s">
        <v>289</v>
      </c>
      <c r="V307">
        <v>9</v>
      </c>
      <c r="W307" t="s">
        <v>301</v>
      </c>
      <c r="X307">
        <v>6</v>
      </c>
      <c r="Y307" t="s">
        <v>302</v>
      </c>
      <c r="Z307">
        <v>32.643680892043101</v>
      </c>
      <c r="AA307">
        <v>-93.855603752334105</v>
      </c>
      <c r="AB307">
        <v>0</v>
      </c>
      <c r="AC307" t="s">
        <v>292</v>
      </c>
      <c r="AD307" t="s">
        <v>286</v>
      </c>
      <c r="AE307">
        <v>0</v>
      </c>
      <c r="AF307" t="s">
        <v>286</v>
      </c>
      <c r="AG307" t="s">
        <v>318</v>
      </c>
      <c r="AH307" t="s">
        <v>591</v>
      </c>
      <c r="AI307" t="s">
        <v>40</v>
      </c>
      <c r="AJ307" t="s">
        <v>41</v>
      </c>
      <c r="AK307" t="s">
        <v>21</v>
      </c>
      <c r="AL307" s="4">
        <v>42964</v>
      </c>
      <c r="AM307" s="5">
        <v>5196.8965517241377</v>
      </c>
      <c r="AN307">
        <v>907</v>
      </c>
      <c r="AQ307">
        <v>0</v>
      </c>
      <c r="AR307" t="s">
        <v>40</v>
      </c>
      <c r="AS307">
        <v>0</v>
      </c>
      <c r="AT307">
        <v>419752.70191720797</v>
      </c>
      <c r="AU307">
        <v>3612109.0657660002</v>
      </c>
      <c r="AV307">
        <f t="shared" si="4"/>
        <v>304.59036360923341</v>
      </c>
    </row>
    <row r="308" spans="1:48" x14ac:dyDescent="0.25">
      <c r="A308">
        <v>231623</v>
      </c>
      <c r="B308" t="s">
        <v>246</v>
      </c>
      <c r="C308">
        <v>5</v>
      </c>
      <c r="D308">
        <v>2152</v>
      </c>
      <c r="E308" t="s">
        <v>30</v>
      </c>
      <c r="F308" t="s">
        <v>435</v>
      </c>
      <c r="G308" t="s">
        <v>436</v>
      </c>
      <c r="H308">
        <v>30</v>
      </c>
      <c r="I308" t="s">
        <v>295</v>
      </c>
      <c r="J308" t="s">
        <v>286</v>
      </c>
      <c r="K308" t="s">
        <v>286</v>
      </c>
      <c r="L308" t="s">
        <v>286</v>
      </c>
      <c r="M308">
        <v>17017337700000</v>
      </c>
      <c r="N308" s="6">
        <v>42957</v>
      </c>
      <c r="O308" s="6">
        <v>38534</v>
      </c>
      <c r="P308" t="s">
        <v>286</v>
      </c>
      <c r="Q308" s="6">
        <v>42957</v>
      </c>
      <c r="R308">
        <v>13</v>
      </c>
      <c r="S308" t="s">
        <v>437</v>
      </c>
      <c r="T308" t="s">
        <v>322</v>
      </c>
      <c r="U308" t="s">
        <v>289</v>
      </c>
      <c r="V308">
        <v>9</v>
      </c>
      <c r="W308" t="s">
        <v>301</v>
      </c>
      <c r="X308">
        <v>6</v>
      </c>
      <c r="Y308" t="s">
        <v>302</v>
      </c>
      <c r="Z308">
        <v>32.645319719503199</v>
      </c>
      <c r="AA308">
        <v>-93.854159279621996</v>
      </c>
      <c r="AB308">
        <v>0</v>
      </c>
      <c r="AC308" t="s">
        <v>292</v>
      </c>
      <c r="AD308" t="s">
        <v>286</v>
      </c>
      <c r="AE308">
        <v>0</v>
      </c>
      <c r="AF308" t="s">
        <v>286</v>
      </c>
      <c r="AG308" t="s">
        <v>318</v>
      </c>
      <c r="AH308" t="s">
        <v>591</v>
      </c>
      <c r="AI308" t="s">
        <v>40</v>
      </c>
      <c r="AJ308" t="s">
        <v>41</v>
      </c>
      <c r="AK308" t="s">
        <v>21</v>
      </c>
      <c r="AL308" s="4">
        <v>42957</v>
      </c>
      <c r="AM308" s="5">
        <v>5196.8965517241377</v>
      </c>
      <c r="AN308">
        <v>815</v>
      </c>
      <c r="AQ308">
        <v>0</v>
      </c>
      <c r="AR308" t="s">
        <v>40</v>
      </c>
      <c r="AS308">
        <v>0</v>
      </c>
      <c r="AT308">
        <v>419889.64574919897</v>
      </c>
      <c r="AU308">
        <v>3612289.6539868801</v>
      </c>
      <c r="AV308">
        <f t="shared" si="4"/>
        <v>304.60948002435856</v>
      </c>
    </row>
    <row r="309" spans="1:48" x14ac:dyDescent="0.25">
      <c r="A309">
        <v>231630</v>
      </c>
      <c r="B309" t="s">
        <v>246</v>
      </c>
      <c r="C309">
        <v>12</v>
      </c>
      <c r="D309">
        <v>2152</v>
      </c>
      <c r="E309" t="s">
        <v>30</v>
      </c>
      <c r="F309" t="s">
        <v>435</v>
      </c>
      <c r="G309" t="s">
        <v>436</v>
      </c>
      <c r="H309">
        <v>30</v>
      </c>
      <c r="I309" t="s">
        <v>295</v>
      </c>
      <c r="J309" t="s">
        <v>286</v>
      </c>
      <c r="K309" t="s">
        <v>286</v>
      </c>
      <c r="L309" t="s">
        <v>286</v>
      </c>
      <c r="M309">
        <v>17017337770000</v>
      </c>
      <c r="N309" s="6">
        <v>42964</v>
      </c>
      <c r="O309" s="6">
        <v>38534</v>
      </c>
      <c r="P309" s="6">
        <v>38656</v>
      </c>
      <c r="Q309" s="6">
        <v>42964</v>
      </c>
      <c r="R309">
        <v>13</v>
      </c>
      <c r="S309" t="s">
        <v>437</v>
      </c>
      <c r="T309" t="s">
        <v>322</v>
      </c>
      <c r="U309" t="s">
        <v>289</v>
      </c>
      <c r="V309">
        <v>9</v>
      </c>
      <c r="W309" t="s">
        <v>301</v>
      </c>
      <c r="X309">
        <v>6</v>
      </c>
      <c r="Y309" t="s">
        <v>302</v>
      </c>
      <c r="Z309">
        <v>32.643653114909</v>
      </c>
      <c r="AA309">
        <v>-93.857520448610899</v>
      </c>
      <c r="AB309">
        <v>0</v>
      </c>
      <c r="AC309" t="s">
        <v>292</v>
      </c>
      <c r="AD309" t="s">
        <v>286</v>
      </c>
      <c r="AE309">
        <v>0</v>
      </c>
      <c r="AF309" t="s">
        <v>286</v>
      </c>
      <c r="AG309" t="s">
        <v>318</v>
      </c>
      <c r="AH309" t="s">
        <v>591</v>
      </c>
      <c r="AI309" t="s">
        <v>40</v>
      </c>
      <c r="AJ309" t="s">
        <v>41</v>
      </c>
      <c r="AK309" t="s">
        <v>21</v>
      </c>
      <c r="AL309" s="4">
        <v>42964</v>
      </c>
      <c r="AM309" s="5">
        <v>5196.8965517241377</v>
      </c>
      <c r="AN309">
        <v>826</v>
      </c>
      <c r="AQ309">
        <v>0</v>
      </c>
      <c r="AR309" t="s">
        <v>40</v>
      </c>
      <c r="AS309">
        <v>0</v>
      </c>
      <c r="AT309">
        <v>419572.90261244797</v>
      </c>
      <c r="AU309">
        <v>3612107.4362516599</v>
      </c>
      <c r="AV309">
        <f t="shared" si="4"/>
        <v>304.66870993688434</v>
      </c>
    </row>
    <row r="310" spans="1:48" x14ac:dyDescent="0.25">
      <c r="A310">
        <v>231622</v>
      </c>
      <c r="B310" t="s">
        <v>246</v>
      </c>
      <c r="C310">
        <v>4</v>
      </c>
      <c r="D310">
        <v>2152</v>
      </c>
      <c r="E310" t="s">
        <v>30</v>
      </c>
      <c r="F310" t="s">
        <v>435</v>
      </c>
      <c r="G310" t="s">
        <v>436</v>
      </c>
      <c r="H310">
        <v>30</v>
      </c>
      <c r="I310" t="s">
        <v>295</v>
      </c>
      <c r="J310" t="s">
        <v>286</v>
      </c>
      <c r="K310" t="s">
        <v>286</v>
      </c>
      <c r="L310" t="s">
        <v>286</v>
      </c>
      <c r="M310">
        <v>17017337690000</v>
      </c>
      <c r="N310" s="6">
        <v>42957</v>
      </c>
      <c r="O310" s="6">
        <v>38534</v>
      </c>
      <c r="P310" s="6">
        <v>38615</v>
      </c>
      <c r="Q310" s="6">
        <v>42957</v>
      </c>
      <c r="R310">
        <v>13</v>
      </c>
      <c r="S310" t="s">
        <v>437</v>
      </c>
      <c r="T310" t="s">
        <v>322</v>
      </c>
      <c r="U310" t="s">
        <v>289</v>
      </c>
      <c r="V310">
        <v>9</v>
      </c>
      <c r="W310" t="s">
        <v>301</v>
      </c>
      <c r="X310">
        <v>6</v>
      </c>
      <c r="Y310" t="s">
        <v>302</v>
      </c>
      <c r="Z310">
        <v>32.645375272624001</v>
      </c>
      <c r="AA310">
        <v>-93.855603746018801</v>
      </c>
      <c r="AB310">
        <v>0</v>
      </c>
      <c r="AC310" t="s">
        <v>292</v>
      </c>
      <c r="AD310" t="s">
        <v>286</v>
      </c>
      <c r="AE310">
        <v>0</v>
      </c>
      <c r="AF310" t="s">
        <v>286</v>
      </c>
      <c r="AG310" t="s">
        <v>318</v>
      </c>
      <c r="AH310" t="s">
        <v>591</v>
      </c>
      <c r="AI310" t="s">
        <v>40</v>
      </c>
      <c r="AJ310" t="s">
        <v>41</v>
      </c>
      <c r="AK310" t="s">
        <v>21</v>
      </c>
      <c r="AL310" s="4">
        <v>42957</v>
      </c>
      <c r="AM310" s="5">
        <v>5196.8965517241377</v>
      </c>
      <c r="AN310">
        <v>900</v>
      </c>
      <c r="AQ310">
        <v>0</v>
      </c>
      <c r="AR310" t="s">
        <v>40</v>
      </c>
      <c r="AS310">
        <v>0</v>
      </c>
      <c r="AT310">
        <v>419754.21570459701</v>
      </c>
      <c r="AU310">
        <v>3612296.9030600302</v>
      </c>
      <c r="AV310">
        <f t="shared" si="4"/>
        <v>304.67218622353937</v>
      </c>
    </row>
    <row r="311" spans="1:48" x14ac:dyDescent="0.25">
      <c r="A311">
        <v>231631</v>
      </c>
      <c r="B311" t="s">
        <v>246</v>
      </c>
      <c r="C311">
        <v>13</v>
      </c>
      <c r="D311">
        <v>2152</v>
      </c>
      <c r="E311" t="s">
        <v>30</v>
      </c>
      <c r="F311" t="s">
        <v>435</v>
      </c>
      <c r="G311" t="s">
        <v>436</v>
      </c>
      <c r="H311">
        <v>30</v>
      </c>
      <c r="I311" t="s">
        <v>295</v>
      </c>
      <c r="J311" t="s">
        <v>286</v>
      </c>
      <c r="K311" t="s">
        <v>286</v>
      </c>
      <c r="L311" t="s">
        <v>286</v>
      </c>
      <c r="M311">
        <v>17017337780000</v>
      </c>
      <c r="N311" s="6">
        <v>42961</v>
      </c>
      <c r="O311" s="6">
        <v>38534</v>
      </c>
      <c r="P311" s="6">
        <v>38649</v>
      </c>
      <c r="Q311" s="6">
        <v>42961</v>
      </c>
      <c r="R311">
        <v>13</v>
      </c>
      <c r="S311" t="s">
        <v>437</v>
      </c>
      <c r="T311" t="s">
        <v>322</v>
      </c>
      <c r="U311" t="s">
        <v>289</v>
      </c>
      <c r="V311">
        <v>9</v>
      </c>
      <c r="W311" t="s">
        <v>301</v>
      </c>
      <c r="X311">
        <v>6</v>
      </c>
      <c r="Y311" t="s">
        <v>302</v>
      </c>
      <c r="Z311">
        <v>32.644180872560803</v>
      </c>
      <c r="AA311">
        <v>-93.858520461989102</v>
      </c>
      <c r="AB311">
        <v>0</v>
      </c>
      <c r="AC311" t="s">
        <v>292</v>
      </c>
      <c r="AD311" t="s">
        <v>286</v>
      </c>
      <c r="AE311">
        <v>0</v>
      </c>
      <c r="AF311" t="s">
        <v>286</v>
      </c>
      <c r="AG311" t="s">
        <v>318</v>
      </c>
      <c r="AH311" t="s">
        <v>591</v>
      </c>
      <c r="AI311" t="s">
        <v>40</v>
      </c>
      <c r="AJ311" t="s">
        <v>41</v>
      </c>
      <c r="AK311" t="s">
        <v>21</v>
      </c>
      <c r="AL311" s="4">
        <v>42961</v>
      </c>
      <c r="AM311" s="5">
        <v>5196.8965517241377</v>
      </c>
      <c r="AN311">
        <v>831</v>
      </c>
      <c r="AQ311">
        <v>0</v>
      </c>
      <c r="AR311" t="s">
        <v>40</v>
      </c>
      <c r="AS311">
        <v>0</v>
      </c>
      <c r="AT311">
        <v>419479.58032312099</v>
      </c>
      <c r="AU311">
        <v>3612166.7006581798</v>
      </c>
      <c r="AV311">
        <f t="shared" si="4"/>
        <v>304.73576691230483</v>
      </c>
    </row>
    <row r="312" spans="1:48" x14ac:dyDescent="0.25">
      <c r="A312">
        <v>231621</v>
      </c>
      <c r="B312" t="s">
        <v>246</v>
      </c>
      <c r="C312">
        <v>3</v>
      </c>
      <c r="D312">
        <v>2152</v>
      </c>
      <c r="E312" t="s">
        <v>30</v>
      </c>
      <c r="F312" t="s">
        <v>435</v>
      </c>
      <c r="G312" t="s">
        <v>436</v>
      </c>
      <c r="H312">
        <v>30</v>
      </c>
      <c r="I312" t="s">
        <v>295</v>
      </c>
      <c r="J312" t="s">
        <v>286</v>
      </c>
      <c r="K312" t="s">
        <v>286</v>
      </c>
      <c r="L312" t="s">
        <v>286</v>
      </c>
      <c r="M312">
        <v>17017337680000</v>
      </c>
      <c r="N312" s="6">
        <v>42957</v>
      </c>
      <c r="O312" s="6">
        <v>38534</v>
      </c>
      <c r="P312" s="6">
        <v>38609</v>
      </c>
      <c r="Q312" s="6">
        <v>42957</v>
      </c>
      <c r="R312">
        <v>13</v>
      </c>
      <c r="S312" t="s">
        <v>437</v>
      </c>
      <c r="T312" t="s">
        <v>322</v>
      </c>
      <c r="U312" t="s">
        <v>289</v>
      </c>
      <c r="V312">
        <v>9</v>
      </c>
      <c r="W312" t="s">
        <v>301</v>
      </c>
      <c r="X312">
        <v>6</v>
      </c>
      <c r="Y312" t="s">
        <v>302</v>
      </c>
      <c r="Z312">
        <v>32.645430825597003</v>
      </c>
      <c r="AA312">
        <v>-93.857659332894499</v>
      </c>
      <c r="AB312">
        <v>0</v>
      </c>
      <c r="AC312" t="s">
        <v>292</v>
      </c>
      <c r="AD312" t="s">
        <v>286</v>
      </c>
      <c r="AE312">
        <v>0</v>
      </c>
      <c r="AF312" t="s">
        <v>286</v>
      </c>
      <c r="AG312" t="s">
        <v>318</v>
      </c>
      <c r="AH312" t="s">
        <v>591</v>
      </c>
      <c r="AI312" t="s">
        <v>40</v>
      </c>
      <c r="AJ312" t="s">
        <v>41</v>
      </c>
      <c r="AK312" t="s">
        <v>21</v>
      </c>
      <c r="AL312" s="4">
        <v>42957</v>
      </c>
      <c r="AM312" s="5">
        <v>5196.8965517241377</v>
      </c>
      <c r="AN312">
        <v>900</v>
      </c>
      <c r="AQ312">
        <v>0</v>
      </c>
      <c r="AR312" t="s">
        <v>40</v>
      </c>
      <c r="AS312">
        <v>0</v>
      </c>
      <c r="AT312">
        <v>419561.46753680101</v>
      </c>
      <c r="AU312">
        <v>3612304.6166670299</v>
      </c>
      <c r="AV312">
        <f t="shared" si="4"/>
        <v>304.7603063644371</v>
      </c>
    </row>
    <row r="313" spans="1:48" x14ac:dyDescent="0.25">
      <c r="A313">
        <v>232604</v>
      </c>
      <c r="B313" t="s">
        <v>246</v>
      </c>
      <c r="C313">
        <v>20</v>
      </c>
      <c r="D313">
        <v>2152</v>
      </c>
      <c r="E313" t="s">
        <v>30</v>
      </c>
      <c r="F313" t="s">
        <v>435</v>
      </c>
      <c r="G313" t="s">
        <v>436</v>
      </c>
      <c r="H313">
        <v>30</v>
      </c>
      <c r="I313" t="s">
        <v>295</v>
      </c>
      <c r="J313" t="s">
        <v>286</v>
      </c>
      <c r="K313" t="s">
        <v>286</v>
      </c>
      <c r="L313" t="s">
        <v>286</v>
      </c>
      <c r="M313">
        <v>17017339170000</v>
      </c>
      <c r="N313" s="6">
        <v>42957</v>
      </c>
      <c r="O313" s="6">
        <v>38713</v>
      </c>
      <c r="P313" s="6">
        <v>38721</v>
      </c>
      <c r="Q313" s="6">
        <v>42957</v>
      </c>
      <c r="R313">
        <v>13</v>
      </c>
      <c r="S313" t="s">
        <v>437</v>
      </c>
      <c r="T313" t="s">
        <v>322</v>
      </c>
      <c r="U313" t="s">
        <v>289</v>
      </c>
      <c r="V313">
        <v>9</v>
      </c>
      <c r="W313" t="s">
        <v>301</v>
      </c>
      <c r="X313">
        <v>6</v>
      </c>
      <c r="Y313" t="s">
        <v>302</v>
      </c>
      <c r="Z313">
        <v>32.645474130286402</v>
      </c>
      <c r="AA313">
        <v>-93.857671012914693</v>
      </c>
      <c r="AB313">
        <v>0</v>
      </c>
      <c r="AC313" t="s">
        <v>292</v>
      </c>
      <c r="AD313" t="s">
        <v>286</v>
      </c>
      <c r="AE313">
        <v>0</v>
      </c>
      <c r="AF313" t="s">
        <v>286</v>
      </c>
      <c r="AG313" t="s">
        <v>318</v>
      </c>
      <c r="AH313" t="s">
        <v>591</v>
      </c>
      <c r="AI313" t="s">
        <v>40</v>
      </c>
      <c r="AJ313" t="s">
        <v>41</v>
      </c>
      <c r="AK313" t="s">
        <v>21</v>
      </c>
      <c r="AL313" s="4">
        <v>42957</v>
      </c>
      <c r="AM313" s="5">
        <v>5196.8965517241377</v>
      </c>
      <c r="AN313">
        <v>920</v>
      </c>
      <c r="AQ313">
        <v>0</v>
      </c>
      <c r="AR313" t="s">
        <v>40</v>
      </c>
      <c r="AS313">
        <v>0</v>
      </c>
      <c r="AT313">
        <v>419560.41081164201</v>
      </c>
      <c r="AU313">
        <v>3612309.4262290499</v>
      </c>
      <c r="AV313">
        <f t="shared" si="4"/>
        <v>304.762882797776</v>
      </c>
    </row>
    <row r="314" spans="1:48" x14ac:dyDescent="0.25">
      <c r="A314">
        <v>231019</v>
      </c>
      <c r="B314" t="s">
        <v>173</v>
      </c>
      <c r="C314">
        <v>12</v>
      </c>
      <c r="D314">
        <v>2152</v>
      </c>
      <c r="E314" t="s">
        <v>30</v>
      </c>
      <c r="F314" t="s">
        <v>435</v>
      </c>
      <c r="G314" t="s">
        <v>436</v>
      </c>
      <c r="H314">
        <v>30</v>
      </c>
      <c r="I314" t="s">
        <v>295</v>
      </c>
      <c r="J314" t="s">
        <v>286</v>
      </c>
      <c r="K314" t="s">
        <v>286</v>
      </c>
      <c r="L314" t="s">
        <v>286</v>
      </c>
      <c r="M314">
        <v>17017336880000</v>
      </c>
      <c r="N314" s="6">
        <v>42965</v>
      </c>
      <c r="O314" s="6">
        <v>38421</v>
      </c>
      <c r="P314" s="6">
        <v>38483</v>
      </c>
      <c r="Q314" s="6">
        <v>42965</v>
      </c>
      <c r="R314">
        <v>12</v>
      </c>
      <c r="S314" t="s">
        <v>437</v>
      </c>
      <c r="T314" t="s">
        <v>322</v>
      </c>
      <c r="U314" t="s">
        <v>289</v>
      </c>
      <c r="V314">
        <v>9</v>
      </c>
      <c r="W314" t="s">
        <v>301</v>
      </c>
      <c r="X314">
        <v>6</v>
      </c>
      <c r="Y314" t="s">
        <v>302</v>
      </c>
      <c r="Z314">
        <v>32.648764034090703</v>
      </c>
      <c r="AA314">
        <v>-93.854548161756298</v>
      </c>
      <c r="AB314">
        <v>0</v>
      </c>
      <c r="AC314" t="s">
        <v>292</v>
      </c>
      <c r="AD314" t="s">
        <v>286</v>
      </c>
      <c r="AE314">
        <v>0</v>
      </c>
      <c r="AF314" t="s">
        <v>286</v>
      </c>
      <c r="AG314" t="s">
        <v>318</v>
      </c>
      <c r="AH314" t="s">
        <v>591</v>
      </c>
      <c r="AI314" t="s">
        <v>40</v>
      </c>
      <c r="AJ314" t="s">
        <v>41</v>
      </c>
      <c r="AK314" t="s">
        <v>21</v>
      </c>
      <c r="AL314" s="4">
        <v>42965</v>
      </c>
      <c r="AM314" s="5">
        <v>4997</v>
      </c>
      <c r="AN314">
        <v>932</v>
      </c>
      <c r="AQ314">
        <v>0</v>
      </c>
      <c r="AR314" t="s">
        <v>40</v>
      </c>
      <c r="AS314">
        <v>0</v>
      </c>
      <c r="AT314">
        <v>419856.24406528502</v>
      </c>
      <c r="AU314">
        <v>3612671.7806939702</v>
      </c>
      <c r="AV314">
        <f t="shared" si="4"/>
        <v>304.79206095364299</v>
      </c>
    </row>
    <row r="315" spans="1:48" x14ac:dyDescent="0.25">
      <c r="A315">
        <v>230680</v>
      </c>
      <c r="B315" t="s">
        <v>173</v>
      </c>
      <c r="C315">
        <v>14</v>
      </c>
      <c r="D315">
        <v>2152</v>
      </c>
      <c r="E315" t="s">
        <v>30</v>
      </c>
      <c r="F315" t="s">
        <v>435</v>
      </c>
      <c r="G315" t="s">
        <v>436</v>
      </c>
      <c r="H315">
        <v>30</v>
      </c>
      <c r="I315" t="s">
        <v>295</v>
      </c>
      <c r="J315" t="s">
        <v>286</v>
      </c>
      <c r="K315" t="s">
        <v>286</v>
      </c>
      <c r="L315" t="s">
        <v>286</v>
      </c>
      <c r="M315">
        <v>17017336490000</v>
      </c>
      <c r="N315" s="6">
        <v>42965</v>
      </c>
      <c r="O315" s="6">
        <v>38362</v>
      </c>
      <c r="P315" s="6">
        <v>38477</v>
      </c>
      <c r="Q315" s="6">
        <v>42965</v>
      </c>
      <c r="R315">
        <v>12</v>
      </c>
      <c r="S315" t="s">
        <v>437</v>
      </c>
      <c r="T315" t="s">
        <v>322</v>
      </c>
      <c r="U315" t="s">
        <v>289</v>
      </c>
      <c r="V315">
        <v>9</v>
      </c>
      <c r="W315" t="s">
        <v>301</v>
      </c>
      <c r="X315">
        <v>6</v>
      </c>
      <c r="Y315" t="s">
        <v>302</v>
      </c>
      <c r="Z315">
        <v>32.646958545998501</v>
      </c>
      <c r="AA315">
        <v>-93.856687090013295</v>
      </c>
      <c r="AB315">
        <v>0</v>
      </c>
      <c r="AC315" t="s">
        <v>292</v>
      </c>
      <c r="AD315" t="s">
        <v>286</v>
      </c>
      <c r="AE315">
        <v>0</v>
      </c>
      <c r="AF315" t="s">
        <v>286</v>
      </c>
      <c r="AG315" t="s">
        <v>318</v>
      </c>
      <c r="AH315" t="s">
        <v>591</v>
      </c>
      <c r="AI315" t="s">
        <v>40</v>
      </c>
      <c r="AJ315" t="s">
        <v>41</v>
      </c>
      <c r="AK315" t="s">
        <v>21</v>
      </c>
      <c r="AL315" s="4">
        <v>42965</v>
      </c>
      <c r="AM315" s="5">
        <v>4997</v>
      </c>
      <c r="AN315">
        <v>932</v>
      </c>
      <c r="AQ315">
        <v>0</v>
      </c>
      <c r="AR315" t="s">
        <v>40</v>
      </c>
      <c r="AS315">
        <v>0</v>
      </c>
      <c r="AT315">
        <v>419654.02237707702</v>
      </c>
      <c r="AU315">
        <v>3612473.2422817899</v>
      </c>
      <c r="AV315">
        <f t="shared" si="4"/>
        <v>304.79367684720023</v>
      </c>
    </row>
    <row r="316" spans="1:48" x14ac:dyDescent="0.25">
      <c r="A316">
        <v>231620</v>
      </c>
      <c r="B316" t="s">
        <v>246</v>
      </c>
      <c r="C316">
        <v>2</v>
      </c>
      <c r="D316">
        <v>2152</v>
      </c>
      <c r="E316" t="s">
        <v>30</v>
      </c>
      <c r="F316" t="s">
        <v>435</v>
      </c>
      <c r="G316" t="s">
        <v>436</v>
      </c>
      <c r="H316">
        <v>30</v>
      </c>
      <c r="I316" t="s">
        <v>295</v>
      </c>
      <c r="J316" t="s">
        <v>286</v>
      </c>
      <c r="K316" t="s">
        <v>286</v>
      </c>
      <c r="L316" t="s">
        <v>286</v>
      </c>
      <c r="M316">
        <v>17017337670000</v>
      </c>
      <c r="N316" s="6">
        <v>42957</v>
      </c>
      <c r="O316" s="6">
        <v>38534</v>
      </c>
      <c r="P316" s="6">
        <v>38639</v>
      </c>
      <c r="Q316" s="6">
        <v>42957</v>
      </c>
      <c r="R316">
        <v>13</v>
      </c>
      <c r="S316" t="s">
        <v>437</v>
      </c>
      <c r="T316" t="s">
        <v>322</v>
      </c>
      <c r="U316" t="s">
        <v>289</v>
      </c>
      <c r="V316">
        <v>9</v>
      </c>
      <c r="W316" t="s">
        <v>301</v>
      </c>
      <c r="X316">
        <v>6</v>
      </c>
      <c r="Y316" t="s">
        <v>302</v>
      </c>
      <c r="Z316">
        <v>32.645430825108299</v>
      </c>
      <c r="AA316">
        <v>-93.859714919977193</v>
      </c>
      <c r="AB316">
        <v>0</v>
      </c>
      <c r="AC316" t="s">
        <v>292</v>
      </c>
      <c r="AD316" t="s">
        <v>286</v>
      </c>
      <c r="AE316">
        <v>0</v>
      </c>
      <c r="AF316" t="s">
        <v>286</v>
      </c>
      <c r="AG316" t="s">
        <v>318</v>
      </c>
      <c r="AH316" t="s">
        <v>591</v>
      </c>
      <c r="AI316" t="s">
        <v>40</v>
      </c>
      <c r="AJ316" t="s">
        <v>41</v>
      </c>
      <c r="AK316" t="s">
        <v>21</v>
      </c>
      <c r="AL316" s="4">
        <v>42957</v>
      </c>
      <c r="AM316" s="5">
        <v>5196.8965517241377</v>
      </c>
      <c r="AN316">
        <v>818</v>
      </c>
      <c r="AQ316">
        <v>0</v>
      </c>
      <c r="AR316" t="s">
        <v>40</v>
      </c>
      <c r="AS316">
        <v>0</v>
      </c>
      <c r="AT316">
        <v>419368.66969182098</v>
      </c>
      <c r="AU316">
        <v>3612306.1754058599</v>
      </c>
      <c r="AV316">
        <f t="shared" si="4"/>
        <v>304.84576820647675</v>
      </c>
    </row>
    <row r="317" spans="1:48" x14ac:dyDescent="0.25">
      <c r="A317">
        <v>231012</v>
      </c>
      <c r="B317" t="s">
        <v>173</v>
      </c>
      <c r="C317">
        <v>5</v>
      </c>
      <c r="D317">
        <v>2152</v>
      </c>
      <c r="E317" t="s">
        <v>30</v>
      </c>
      <c r="F317" t="s">
        <v>435</v>
      </c>
      <c r="G317" t="s">
        <v>436</v>
      </c>
      <c r="H317">
        <v>30</v>
      </c>
      <c r="I317" t="s">
        <v>295</v>
      </c>
      <c r="J317" t="s">
        <v>286</v>
      </c>
      <c r="K317" t="s">
        <v>286</v>
      </c>
      <c r="L317" t="s">
        <v>286</v>
      </c>
      <c r="M317">
        <v>17017336810000</v>
      </c>
      <c r="N317" s="6">
        <v>42965</v>
      </c>
      <c r="O317" s="6">
        <v>38421</v>
      </c>
      <c r="P317" s="6">
        <v>38488</v>
      </c>
      <c r="Q317" s="6">
        <v>42965</v>
      </c>
      <c r="R317">
        <v>12</v>
      </c>
      <c r="S317" t="s">
        <v>437</v>
      </c>
      <c r="T317" t="s">
        <v>322</v>
      </c>
      <c r="U317" t="s">
        <v>289</v>
      </c>
      <c r="V317">
        <v>9</v>
      </c>
      <c r="W317" t="s">
        <v>301</v>
      </c>
      <c r="X317">
        <v>6</v>
      </c>
      <c r="Y317" t="s">
        <v>302</v>
      </c>
      <c r="Z317">
        <v>32.650597298364197</v>
      </c>
      <c r="AA317">
        <v>-93.854520376786496</v>
      </c>
      <c r="AB317">
        <v>0</v>
      </c>
      <c r="AC317" t="s">
        <v>292</v>
      </c>
      <c r="AD317" t="s">
        <v>286</v>
      </c>
      <c r="AE317">
        <v>0</v>
      </c>
      <c r="AF317" t="s">
        <v>286</v>
      </c>
      <c r="AG317" t="s">
        <v>318</v>
      </c>
      <c r="AH317" t="s">
        <v>591</v>
      </c>
      <c r="AI317" t="s">
        <v>40</v>
      </c>
      <c r="AJ317" t="s">
        <v>41</v>
      </c>
      <c r="AK317" t="s">
        <v>21</v>
      </c>
      <c r="AL317" s="4">
        <v>42965</v>
      </c>
      <c r="AM317" s="5">
        <v>4997</v>
      </c>
      <c r="AQ317">
        <v>0</v>
      </c>
      <c r="AR317" t="s">
        <v>40</v>
      </c>
      <c r="AS317">
        <v>0</v>
      </c>
      <c r="AT317">
        <v>419860.48536301398</v>
      </c>
      <c r="AU317">
        <v>3612874.99366702</v>
      </c>
      <c r="AV317">
        <f t="shared" si="4"/>
        <v>304.879525473093</v>
      </c>
    </row>
    <row r="318" spans="1:48" x14ac:dyDescent="0.25">
      <c r="A318">
        <v>231018</v>
      </c>
      <c r="B318" t="s">
        <v>173</v>
      </c>
      <c r="C318">
        <v>11</v>
      </c>
      <c r="D318">
        <v>2152</v>
      </c>
      <c r="E318" t="s">
        <v>30</v>
      </c>
      <c r="F318" t="s">
        <v>435</v>
      </c>
      <c r="G318" t="s">
        <v>436</v>
      </c>
      <c r="H318">
        <v>30</v>
      </c>
      <c r="I318" t="s">
        <v>295</v>
      </c>
      <c r="J318" t="s">
        <v>286</v>
      </c>
      <c r="K318" t="s">
        <v>286</v>
      </c>
      <c r="L318" t="s">
        <v>286</v>
      </c>
      <c r="M318">
        <v>17017336870000</v>
      </c>
      <c r="N318" s="6">
        <v>42965</v>
      </c>
      <c r="O318" s="6">
        <v>38421</v>
      </c>
      <c r="P318" s="6">
        <v>38469</v>
      </c>
      <c r="Q318" s="6">
        <v>42965</v>
      </c>
      <c r="R318">
        <v>12</v>
      </c>
      <c r="S318" t="s">
        <v>437</v>
      </c>
      <c r="T318" t="s">
        <v>322</v>
      </c>
      <c r="U318" t="s">
        <v>289</v>
      </c>
      <c r="V318">
        <v>9</v>
      </c>
      <c r="W318" t="s">
        <v>301</v>
      </c>
      <c r="X318">
        <v>6</v>
      </c>
      <c r="Y318" t="s">
        <v>302</v>
      </c>
      <c r="Z318">
        <v>32.648764033472702</v>
      </c>
      <c r="AA318">
        <v>-93.856687083221004</v>
      </c>
      <c r="AB318">
        <v>0</v>
      </c>
      <c r="AC318" t="s">
        <v>292</v>
      </c>
      <c r="AD318" t="s">
        <v>286</v>
      </c>
      <c r="AE318">
        <v>0</v>
      </c>
      <c r="AF318" t="s">
        <v>286</v>
      </c>
      <c r="AG318" t="s">
        <v>318</v>
      </c>
      <c r="AH318" t="s">
        <v>591</v>
      </c>
      <c r="AI318" t="s">
        <v>40</v>
      </c>
      <c r="AJ318" t="s">
        <v>41</v>
      </c>
      <c r="AK318" t="s">
        <v>21</v>
      </c>
      <c r="AL318" s="4">
        <v>42965</v>
      </c>
      <c r="AM318" s="5">
        <v>4997</v>
      </c>
      <c r="AN318">
        <v>928</v>
      </c>
      <c r="AQ318">
        <v>0</v>
      </c>
      <c r="AR318" t="s">
        <v>40</v>
      </c>
      <c r="AS318">
        <v>0</v>
      </c>
      <c r="AT318">
        <v>419655.63762461301</v>
      </c>
      <c r="AU318">
        <v>3612673.39689992</v>
      </c>
      <c r="AV318">
        <f t="shared" si="4"/>
        <v>304.88089872908779</v>
      </c>
    </row>
    <row r="319" spans="1:48" x14ac:dyDescent="0.25">
      <c r="A319">
        <v>43636</v>
      </c>
      <c r="B319" t="s">
        <v>555</v>
      </c>
      <c r="C319">
        <v>1</v>
      </c>
      <c r="D319">
        <v>8246</v>
      </c>
      <c r="E319" t="s">
        <v>556</v>
      </c>
      <c r="F319" t="s">
        <v>557</v>
      </c>
      <c r="G319">
        <v>2519</v>
      </c>
      <c r="H319">
        <v>30</v>
      </c>
      <c r="I319" t="s">
        <v>295</v>
      </c>
      <c r="J319" t="s">
        <v>286</v>
      </c>
      <c r="K319" t="s">
        <v>286</v>
      </c>
      <c r="L319" t="s">
        <v>286</v>
      </c>
      <c r="M319">
        <v>17119001010000</v>
      </c>
      <c r="N319" s="6">
        <v>43616</v>
      </c>
      <c r="O319" s="6">
        <v>18818</v>
      </c>
      <c r="P319" s="6">
        <v>18822</v>
      </c>
      <c r="Q319" s="6">
        <v>43616</v>
      </c>
      <c r="R319">
        <v>3</v>
      </c>
      <c r="S319" t="s">
        <v>558</v>
      </c>
      <c r="T319" t="s">
        <v>352</v>
      </c>
      <c r="U319" t="s">
        <v>289</v>
      </c>
      <c r="V319">
        <v>60</v>
      </c>
      <c r="W319" t="s">
        <v>559</v>
      </c>
      <c r="X319">
        <v>6</v>
      </c>
      <c r="Y319" t="s">
        <v>302</v>
      </c>
      <c r="Z319">
        <v>33.0108408155752</v>
      </c>
      <c r="AA319">
        <v>-93.378979171916498</v>
      </c>
      <c r="AB319">
        <v>10</v>
      </c>
      <c r="AC319" t="s">
        <v>296</v>
      </c>
      <c r="AD319">
        <v>0</v>
      </c>
      <c r="AE319" t="s">
        <v>286</v>
      </c>
      <c r="AF319" t="s">
        <v>286</v>
      </c>
      <c r="AG319" t="s">
        <v>346</v>
      </c>
      <c r="AH319" t="s">
        <v>591</v>
      </c>
      <c r="AI319" t="s">
        <v>560</v>
      </c>
      <c r="AJ319" t="s">
        <v>561</v>
      </c>
      <c r="AK319" t="s">
        <v>21</v>
      </c>
      <c r="AL319" s="4">
        <v>43616</v>
      </c>
      <c r="AM319" s="5">
        <v>28072.496129032257</v>
      </c>
      <c r="AN319">
        <v>5820</v>
      </c>
      <c r="AQ319">
        <v>0</v>
      </c>
      <c r="AR319" t="s">
        <v>560</v>
      </c>
      <c r="AS319">
        <v>0</v>
      </c>
      <c r="AT319">
        <v>464602.17879129801</v>
      </c>
      <c r="AU319">
        <v>3652551.8793596299</v>
      </c>
      <c r="AV319">
        <f t="shared" si="4"/>
        <v>304.94086742628679</v>
      </c>
    </row>
    <row r="320" spans="1:48" x14ac:dyDescent="0.25">
      <c r="A320">
        <v>231013</v>
      </c>
      <c r="B320" t="s">
        <v>173</v>
      </c>
      <c r="C320">
        <v>6</v>
      </c>
      <c r="D320">
        <v>2152</v>
      </c>
      <c r="E320" t="s">
        <v>30</v>
      </c>
      <c r="F320" t="s">
        <v>435</v>
      </c>
      <c r="G320" t="s">
        <v>436</v>
      </c>
      <c r="H320">
        <v>30</v>
      </c>
      <c r="I320" t="s">
        <v>295</v>
      </c>
      <c r="J320" t="s">
        <v>286</v>
      </c>
      <c r="K320" t="s">
        <v>286</v>
      </c>
      <c r="L320" t="s">
        <v>286</v>
      </c>
      <c r="M320">
        <v>17017336820000</v>
      </c>
      <c r="N320" s="6">
        <v>42965</v>
      </c>
      <c r="O320" s="6">
        <v>38421</v>
      </c>
      <c r="P320" s="6">
        <v>38491</v>
      </c>
      <c r="Q320" s="6">
        <v>42965</v>
      </c>
      <c r="R320">
        <v>12</v>
      </c>
      <c r="S320" t="s">
        <v>437</v>
      </c>
      <c r="T320" t="s">
        <v>322</v>
      </c>
      <c r="U320" t="s">
        <v>289</v>
      </c>
      <c r="V320">
        <v>9</v>
      </c>
      <c r="W320" t="s">
        <v>301</v>
      </c>
      <c r="X320">
        <v>6</v>
      </c>
      <c r="Y320" t="s">
        <v>302</v>
      </c>
      <c r="Z320">
        <v>32.650402860538399</v>
      </c>
      <c r="AA320">
        <v>-93.856770411653699</v>
      </c>
      <c r="AB320">
        <v>0</v>
      </c>
      <c r="AC320" t="s">
        <v>292</v>
      </c>
      <c r="AD320" t="s">
        <v>286</v>
      </c>
      <c r="AE320">
        <v>0</v>
      </c>
      <c r="AF320" t="s">
        <v>286</v>
      </c>
      <c r="AG320" t="s">
        <v>318</v>
      </c>
      <c r="AH320" t="s">
        <v>591</v>
      </c>
      <c r="AI320" t="s">
        <v>40</v>
      </c>
      <c r="AJ320" t="s">
        <v>41</v>
      </c>
      <c r="AK320" t="s">
        <v>21</v>
      </c>
      <c r="AL320" s="4">
        <v>42965</v>
      </c>
      <c r="AM320" s="5">
        <v>4997</v>
      </c>
      <c r="AN320">
        <v>932</v>
      </c>
      <c r="AQ320">
        <v>0</v>
      </c>
      <c r="AR320" t="s">
        <v>40</v>
      </c>
      <c r="AS320">
        <v>0</v>
      </c>
      <c r="AT320">
        <v>419649.28814821399</v>
      </c>
      <c r="AU320">
        <v>3612855.1388082299</v>
      </c>
      <c r="AV320">
        <f t="shared" si="4"/>
        <v>304.9635524650032</v>
      </c>
    </row>
    <row r="321" spans="1:48" x14ac:dyDescent="0.25">
      <c r="A321">
        <v>231619</v>
      </c>
      <c r="B321" t="s">
        <v>246</v>
      </c>
      <c r="C321">
        <v>1</v>
      </c>
      <c r="D321">
        <v>2152</v>
      </c>
      <c r="E321" t="s">
        <v>30</v>
      </c>
      <c r="F321" t="s">
        <v>435</v>
      </c>
      <c r="G321" t="s">
        <v>436</v>
      </c>
      <c r="H321">
        <v>30</v>
      </c>
      <c r="I321" t="s">
        <v>295</v>
      </c>
      <c r="J321" t="s">
        <v>286</v>
      </c>
      <c r="K321" t="s">
        <v>286</v>
      </c>
      <c r="L321" t="s">
        <v>286</v>
      </c>
      <c r="M321">
        <v>17017337660000</v>
      </c>
      <c r="N321" s="6">
        <v>42957</v>
      </c>
      <c r="O321" s="6">
        <v>38534</v>
      </c>
      <c r="P321" s="6">
        <v>38645</v>
      </c>
      <c r="Q321" s="6">
        <v>42957</v>
      </c>
      <c r="R321">
        <v>13</v>
      </c>
      <c r="S321" t="s">
        <v>437</v>
      </c>
      <c r="T321" t="s">
        <v>322</v>
      </c>
      <c r="U321" t="s">
        <v>289</v>
      </c>
      <c r="V321">
        <v>9</v>
      </c>
      <c r="W321" t="s">
        <v>301</v>
      </c>
      <c r="X321">
        <v>6</v>
      </c>
      <c r="Y321" t="s">
        <v>302</v>
      </c>
      <c r="Z321">
        <v>32.645958582407701</v>
      </c>
      <c r="AA321">
        <v>-93.861964952411398</v>
      </c>
      <c r="AB321">
        <v>0</v>
      </c>
      <c r="AC321" t="s">
        <v>292</v>
      </c>
      <c r="AD321" t="s">
        <v>286</v>
      </c>
      <c r="AE321">
        <v>0</v>
      </c>
      <c r="AF321" t="s">
        <v>286</v>
      </c>
      <c r="AG321" t="s">
        <v>318</v>
      </c>
      <c r="AH321" t="s">
        <v>591</v>
      </c>
      <c r="AI321" t="s">
        <v>40</v>
      </c>
      <c r="AJ321" t="s">
        <v>41</v>
      </c>
      <c r="AK321" t="s">
        <v>21</v>
      </c>
      <c r="AL321" s="4">
        <v>42957</v>
      </c>
      <c r="AM321" s="5">
        <v>5196.8965517241377</v>
      </c>
      <c r="AN321">
        <v>826</v>
      </c>
      <c r="AQ321">
        <v>0</v>
      </c>
      <c r="AR321" t="s">
        <v>40</v>
      </c>
      <c r="AS321">
        <v>0</v>
      </c>
      <c r="AT321">
        <v>419158.10920057702</v>
      </c>
      <c r="AU321">
        <v>3612366.3926157402</v>
      </c>
      <c r="AV321">
        <f t="shared" si="4"/>
        <v>304.96480964732262</v>
      </c>
    </row>
    <row r="322" spans="1:48" x14ac:dyDescent="0.25">
      <c r="A322">
        <v>231017</v>
      </c>
      <c r="B322" t="s">
        <v>173</v>
      </c>
      <c r="C322">
        <v>10</v>
      </c>
      <c r="D322">
        <v>2152</v>
      </c>
      <c r="E322" t="s">
        <v>30</v>
      </c>
      <c r="F322" t="s">
        <v>435</v>
      </c>
      <c r="G322" t="s">
        <v>436</v>
      </c>
      <c r="H322">
        <v>30</v>
      </c>
      <c r="I322" t="s">
        <v>295</v>
      </c>
      <c r="J322" t="s">
        <v>286</v>
      </c>
      <c r="K322" t="s">
        <v>286</v>
      </c>
      <c r="L322" t="s">
        <v>286</v>
      </c>
      <c r="M322">
        <v>17017336860000</v>
      </c>
      <c r="N322" s="6">
        <v>42965</v>
      </c>
      <c r="O322" s="6">
        <v>38421</v>
      </c>
      <c r="P322" s="6">
        <v>38443</v>
      </c>
      <c r="Q322" s="6">
        <v>42965</v>
      </c>
      <c r="R322">
        <v>12</v>
      </c>
      <c r="S322" t="s">
        <v>437</v>
      </c>
      <c r="T322" t="s">
        <v>322</v>
      </c>
      <c r="U322" t="s">
        <v>289</v>
      </c>
      <c r="V322">
        <v>9</v>
      </c>
      <c r="W322" t="s">
        <v>301</v>
      </c>
      <c r="X322">
        <v>6</v>
      </c>
      <c r="Y322" t="s">
        <v>302</v>
      </c>
      <c r="Z322">
        <v>32.6487640328547</v>
      </c>
      <c r="AA322">
        <v>-93.858826004685596</v>
      </c>
      <c r="AB322">
        <v>0</v>
      </c>
      <c r="AC322" t="s">
        <v>292</v>
      </c>
      <c r="AD322" t="s">
        <v>286</v>
      </c>
      <c r="AE322">
        <v>0</v>
      </c>
      <c r="AF322" t="s">
        <v>286</v>
      </c>
      <c r="AG322" t="s">
        <v>318</v>
      </c>
      <c r="AH322" t="s">
        <v>591</v>
      </c>
      <c r="AI322" t="s">
        <v>40</v>
      </c>
      <c r="AJ322" t="s">
        <v>41</v>
      </c>
      <c r="AK322" t="s">
        <v>21</v>
      </c>
      <c r="AL322" s="4">
        <v>42965</v>
      </c>
      <c r="AM322" s="5">
        <v>4997</v>
      </c>
      <c r="AN322">
        <v>920</v>
      </c>
      <c r="AQ322">
        <v>0</v>
      </c>
      <c r="AR322" t="s">
        <v>40</v>
      </c>
      <c r="AS322">
        <v>0</v>
      </c>
      <c r="AT322">
        <v>419455.03113678098</v>
      </c>
      <c r="AU322">
        <v>3612675.0171473199</v>
      </c>
      <c r="AV322">
        <f t="shared" ref="AV322:AV385" si="5">(SQRT((($AY$1-AT322)^2)+(($BA$1-AU322)^2)))*0.000621371</f>
        <v>304.96976337424593</v>
      </c>
    </row>
    <row r="323" spans="1:48" x14ac:dyDescent="0.25">
      <c r="A323">
        <v>162383</v>
      </c>
      <c r="B323" t="s">
        <v>173</v>
      </c>
      <c r="C323">
        <v>16</v>
      </c>
      <c r="D323">
        <v>2152</v>
      </c>
      <c r="E323" t="s">
        <v>30</v>
      </c>
      <c r="F323" t="s">
        <v>435</v>
      </c>
      <c r="G323" t="s">
        <v>436</v>
      </c>
      <c r="H323">
        <v>30</v>
      </c>
      <c r="I323" t="s">
        <v>295</v>
      </c>
      <c r="J323" t="s">
        <v>286</v>
      </c>
      <c r="K323" t="s">
        <v>286</v>
      </c>
      <c r="L323" t="s">
        <v>286</v>
      </c>
      <c r="M323">
        <v>17017228040000</v>
      </c>
      <c r="N323" s="6">
        <v>42964</v>
      </c>
      <c r="O323" s="6">
        <v>28852</v>
      </c>
      <c r="P323" t="s">
        <v>286</v>
      </c>
      <c r="Q323" s="6">
        <v>42964</v>
      </c>
      <c r="R323">
        <v>12</v>
      </c>
      <c r="S323" t="s">
        <v>437</v>
      </c>
      <c r="T323" t="s">
        <v>322</v>
      </c>
      <c r="U323" t="s">
        <v>289</v>
      </c>
      <c r="V323">
        <v>9</v>
      </c>
      <c r="W323" t="s">
        <v>301</v>
      </c>
      <c r="X323">
        <v>6</v>
      </c>
      <c r="Y323" t="s">
        <v>302</v>
      </c>
      <c r="Z323">
        <v>32.647210337116498</v>
      </c>
      <c r="AA323">
        <v>-93.861387473148497</v>
      </c>
      <c r="AB323">
        <v>0</v>
      </c>
      <c r="AC323" t="s">
        <v>292</v>
      </c>
      <c r="AD323">
        <v>0</v>
      </c>
      <c r="AE323" t="s">
        <v>286</v>
      </c>
      <c r="AF323" t="s">
        <v>286</v>
      </c>
      <c r="AG323" t="s">
        <v>318</v>
      </c>
      <c r="AH323" t="s">
        <v>591</v>
      </c>
      <c r="AI323" t="s">
        <v>40</v>
      </c>
      <c r="AJ323" t="s">
        <v>41</v>
      </c>
      <c r="AK323" t="s">
        <v>21</v>
      </c>
      <c r="AL323" s="4">
        <v>42964</v>
      </c>
      <c r="AM323" s="5">
        <v>4997</v>
      </c>
      <c r="AN323">
        <v>950</v>
      </c>
      <c r="AQ323">
        <v>0</v>
      </c>
      <c r="AR323" t="s">
        <v>40</v>
      </c>
      <c r="AS323">
        <v>0</v>
      </c>
      <c r="AT323">
        <v>419213.39742000698</v>
      </c>
      <c r="AU323">
        <v>3612504.7215532199</v>
      </c>
      <c r="AV323">
        <f t="shared" si="5"/>
        <v>305.00121031328263</v>
      </c>
    </row>
    <row r="324" spans="1:48" x14ac:dyDescent="0.25">
      <c r="A324">
        <v>231016</v>
      </c>
      <c r="B324" t="s">
        <v>173</v>
      </c>
      <c r="C324">
        <v>9</v>
      </c>
      <c r="D324">
        <v>2152</v>
      </c>
      <c r="E324" t="s">
        <v>30</v>
      </c>
      <c r="F324" t="s">
        <v>435</v>
      </c>
      <c r="G324" t="s">
        <v>436</v>
      </c>
      <c r="H324">
        <v>30</v>
      </c>
      <c r="I324" t="s">
        <v>295</v>
      </c>
      <c r="J324" t="s">
        <v>286</v>
      </c>
      <c r="K324" t="s">
        <v>286</v>
      </c>
      <c r="L324" t="s">
        <v>286</v>
      </c>
      <c r="M324">
        <v>17017336850000</v>
      </c>
      <c r="N324" s="6">
        <v>42964</v>
      </c>
      <c r="O324" s="6">
        <v>38421</v>
      </c>
      <c r="P324" s="6">
        <v>38497</v>
      </c>
      <c r="Q324" s="6">
        <v>42964</v>
      </c>
      <c r="R324">
        <v>12</v>
      </c>
      <c r="S324" t="s">
        <v>437</v>
      </c>
      <c r="T324" t="s">
        <v>322</v>
      </c>
      <c r="U324" t="s">
        <v>289</v>
      </c>
      <c r="V324">
        <v>9</v>
      </c>
      <c r="W324" t="s">
        <v>301</v>
      </c>
      <c r="X324">
        <v>6</v>
      </c>
      <c r="Y324" t="s">
        <v>302</v>
      </c>
      <c r="Z324">
        <v>32.648680702051003</v>
      </c>
      <c r="AA324">
        <v>-93.860964926475305</v>
      </c>
      <c r="AB324">
        <v>0</v>
      </c>
      <c r="AC324" t="s">
        <v>292</v>
      </c>
      <c r="AD324" t="s">
        <v>286</v>
      </c>
      <c r="AE324">
        <v>0</v>
      </c>
      <c r="AF324" t="s">
        <v>286</v>
      </c>
      <c r="AG324" t="s">
        <v>318</v>
      </c>
      <c r="AH324" t="s">
        <v>591</v>
      </c>
      <c r="AI324" t="s">
        <v>40</v>
      </c>
      <c r="AJ324" t="s">
        <v>41</v>
      </c>
      <c r="AK324" t="s">
        <v>21</v>
      </c>
      <c r="AL324" s="4">
        <v>42964</v>
      </c>
      <c r="AM324" s="5">
        <v>4997</v>
      </c>
      <c r="AN324">
        <v>928</v>
      </c>
      <c r="AQ324">
        <v>0</v>
      </c>
      <c r="AR324" t="s">
        <v>40</v>
      </c>
      <c r="AS324">
        <v>0</v>
      </c>
      <c r="AT324">
        <v>419254.349676724</v>
      </c>
      <c r="AU324">
        <v>3612667.4035257502</v>
      </c>
      <c r="AV324">
        <f t="shared" si="5"/>
        <v>305.05463118155006</v>
      </c>
    </row>
    <row r="325" spans="1:48" x14ac:dyDescent="0.25">
      <c r="A325">
        <v>59246</v>
      </c>
      <c r="B325" t="s">
        <v>97</v>
      </c>
      <c r="C325">
        <v>5</v>
      </c>
      <c r="D325">
        <v>2152</v>
      </c>
      <c r="E325" t="s">
        <v>30</v>
      </c>
      <c r="F325" t="s">
        <v>370</v>
      </c>
      <c r="G325" t="s">
        <v>371</v>
      </c>
      <c r="H325">
        <v>30</v>
      </c>
      <c r="I325" t="s">
        <v>295</v>
      </c>
      <c r="J325" t="s">
        <v>286</v>
      </c>
      <c r="K325" t="s">
        <v>286</v>
      </c>
      <c r="L325" t="s">
        <v>286</v>
      </c>
      <c r="M325">
        <v>17017091010000</v>
      </c>
      <c r="N325" s="6">
        <v>44221</v>
      </c>
      <c r="O325" s="6">
        <v>20414</v>
      </c>
      <c r="P325" s="6">
        <v>20408</v>
      </c>
      <c r="Q325" s="6">
        <v>44221</v>
      </c>
      <c r="R325">
        <v>8</v>
      </c>
      <c r="S325" t="s">
        <v>299</v>
      </c>
      <c r="T325" t="s">
        <v>322</v>
      </c>
      <c r="U325" t="s">
        <v>289</v>
      </c>
      <c r="V325">
        <v>9</v>
      </c>
      <c r="W325" t="s">
        <v>301</v>
      </c>
      <c r="X325">
        <v>6</v>
      </c>
      <c r="Y325" t="s">
        <v>302</v>
      </c>
      <c r="Z325">
        <v>32.732805605924803</v>
      </c>
      <c r="AA325">
        <v>-93.948673343657504</v>
      </c>
      <c r="AB325">
        <v>10</v>
      </c>
      <c r="AC325" t="s">
        <v>296</v>
      </c>
      <c r="AD325">
        <v>130</v>
      </c>
      <c r="AE325" t="s">
        <v>286</v>
      </c>
      <c r="AF325" t="s">
        <v>372</v>
      </c>
      <c r="AG325" t="s">
        <v>293</v>
      </c>
      <c r="AH325" t="s">
        <v>591</v>
      </c>
      <c r="AI325" t="s">
        <v>43</v>
      </c>
      <c r="AJ325" t="s">
        <v>44</v>
      </c>
      <c r="AK325" t="s">
        <v>21</v>
      </c>
      <c r="AL325" s="4">
        <v>44221</v>
      </c>
      <c r="AM325" s="5">
        <v>4382</v>
      </c>
      <c r="AN325">
        <v>1552</v>
      </c>
      <c r="AQ325">
        <v>0</v>
      </c>
      <c r="AR325" t="s">
        <v>43</v>
      </c>
      <c r="AS325">
        <v>0</v>
      </c>
      <c r="AT325">
        <v>411111.65597752098</v>
      </c>
      <c r="AU325">
        <v>3622063.6607051301</v>
      </c>
      <c r="AV325">
        <f t="shared" si="5"/>
        <v>312.76099623879679</v>
      </c>
    </row>
    <row r="326" spans="1:48" x14ac:dyDescent="0.25">
      <c r="A326">
        <v>50346</v>
      </c>
      <c r="B326" t="s">
        <v>42</v>
      </c>
      <c r="C326">
        <v>8</v>
      </c>
      <c r="D326">
        <v>2152</v>
      </c>
      <c r="E326" t="s">
        <v>30</v>
      </c>
      <c r="F326" t="s">
        <v>320</v>
      </c>
      <c r="G326" t="s">
        <v>321</v>
      </c>
      <c r="H326">
        <v>30</v>
      </c>
      <c r="I326" t="s">
        <v>295</v>
      </c>
      <c r="J326" t="s">
        <v>286</v>
      </c>
      <c r="K326" t="s">
        <v>286</v>
      </c>
      <c r="L326" t="s">
        <v>286</v>
      </c>
      <c r="M326">
        <v>17017066890000</v>
      </c>
      <c r="N326" s="6">
        <v>44222</v>
      </c>
      <c r="O326" s="6">
        <v>19667</v>
      </c>
      <c r="P326" s="6">
        <v>19668</v>
      </c>
      <c r="Q326" s="6">
        <v>44222</v>
      </c>
      <c r="R326">
        <v>7</v>
      </c>
      <c r="S326" t="s">
        <v>299</v>
      </c>
      <c r="T326" t="s">
        <v>322</v>
      </c>
      <c r="U326" t="s">
        <v>289</v>
      </c>
      <c r="V326">
        <v>9</v>
      </c>
      <c r="W326" t="s">
        <v>301</v>
      </c>
      <c r="X326">
        <v>6</v>
      </c>
      <c r="Y326" t="s">
        <v>302</v>
      </c>
      <c r="Z326">
        <v>32.735553161718599</v>
      </c>
      <c r="AA326">
        <v>-93.949253369213196</v>
      </c>
      <c r="AB326">
        <v>10</v>
      </c>
      <c r="AC326" t="s">
        <v>296</v>
      </c>
      <c r="AD326">
        <v>0</v>
      </c>
      <c r="AE326" t="s">
        <v>286</v>
      </c>
      <c r="AF326" t="s">
        <v>286</v>
      </c>
      <c r="AG326" t="s">
        <v>293</v>
      </c>
      <c r="AH326" t="s">
        <v>591</v>
      </c>
      <c r="AI326" t="s">
        <v>43</v>
      </c>
      <c r="AJ326" t="s">
        <v>44</v>
      </c>
      <c r="AK326" t="s">
        <v>21</v>
      </c>
      <c r="AL326" s="4">
        <v>44222</v>
      </c>
      <c r="AM326" s="5">
        <v>4382</v>
      </c>
      <c r="AQ326">
        <v>0</v>
      </c>
      <c r="AR326" t="s">
        <v>43</v>
      </c>
      <c r="AS326">
        <v>0</v>
      </c>
      <c r="AT326">
        <v>411060.03565539903</v>
      </c>
      <c r="AU326">
        <v>3622368.7462577</v>
      </c>
      <c r="AV326">
        <f t="shared" si="5"/>
        <v>312.9178778780722</v>
      </c>
    </row>
    <row r="327" spans="1:48" x14ac:dyDescent="0.25">
      <c r="A327">
        <v>50347</v>
      </c>
      <c r="B327" t="s">
        <v>91</v>
      </c>
      <c r="C327">
        <v>9</v>
      </c>
      <c r="D327">
        <v>2152</v>
      </c>
      <c r="E327" t="s">
        <v>30</v>
      </c>
      <c r="F327" t="s">
        <v>320</v>
      </c>
      <c r="G327" t="s">
        <v>321</v>
      </c>
      <c r="H327">
        <v>30</v>
      </c>
      <c r="I327" t="s">
        <v>295</v>
      </c>
      <c r="J327" t="s">
        <v>286</v>
      </c>
      <c r="K327" t="s">
        <v>286</v>
      </c>
      <c r="L327" t="s">
        <v>286</v>
      </c>
      <c r="M327">
        <v>17017066900000</v>
      </c>
      <c r="N327" s="6">
        <v>44223</v>
      </c>
      <c r="O327" s="6">
        <v>19667</v>
      </c>
      <c r="P327" s="6">
        <v>19662</v>
      </c>
      <c r="Q327" s="6">
        <v>44223</v>
      </c>
      <c r="R327">
        <v>7</v>
      </c>
      <c r="S327" t="s">
        <v>299</v>
      </c>
      <c r="T327" t="s">
        <v>322</v>
      </c>
      <c r="U327" t="s">
        <v>289</v>
      </c>
      <c r="V327">
        <v>9</v>
      </c>
      <c r="W327" t="s">
        <v>301</v>
      </c>
      <c r="X327">
        <v>6</v>
      </c>
      <c r="Y327" t="s">
        <v>302</v>
      </c>
      <c r="Z327">
        <v>32.735114979436801</v>
      </c>
      <c r="AA327">
        <v>-93.949841564973497</v>
      </c>
      <c r="AB327">
        <v>10</v>
      </c>
      <c r="AC327" t="s">
        <v>296</v>
      </c>
      <c r="AD327">
        <v>0</v>
      </c>
      <c r="AE327" t="s">
        <v>286</v>
      </c>
      <c r="AF327" t="s">
        <v>286</v>
      </c>
      <c r="AG327" t="s">
        <v>293</v>
      </c>
      <c r="AH327" t="s">
        <v>591</v>
      </c>
      <c r="AI327" t="s">
        <v>43</v>
      </c>
      <c r="AJ327" t="s">
        <v>44</v>
      </c>
      <c r="AK327" t="s">
        <v>21</v>
      </c>
      <c r="AL327" s="4">
        <v>44223</v>
      </c>
      <c r="AM327" s="5">
        <v>4382</v>
      </c>
      <c r="AQ327">
        <v>0</v>
      </c>
      <c r="AR327" t="s">
        <v>43</v>
      </c>
      <c r="AS327">
        <v>0</v>
      </c>
      <c r="AT327">
        <v>411004.48685214599</v>
      </c>
      <c r="AU327">
        <v>3622320.6625676099</v>
      </c>
      <c r="AV327">
        <f t="shared" si="5"/>
        <v>312.92109015892328</v>
      </c>
    </row>
    <row r="328" spans="1:48" x14ac:dyDescent="0.25">
      <c r="A328">
        <v>33673</v>
      </c>
      <c r="B328" t="s">
        <v>42</v>
      </c>
      <c r="C328">
        <v>3</v>
      </c>
      <c r="D328">
        <v>2152</v>
      </c>
      <c r="E328" t="s">
        <v>30</v>
      </c>
      <c r="F328" t="s">
        <v>320</v>
      </c>
      <c r="G328" t="s">
        <v>321</v>
      </c>
      <c r="H328">
        <v>30</v>
      </c>
      <c r="I328" t="s">
        <v>295</v>
      </c>
      <c r="J328" t="s">
        <v>286</v>
      </c>
      <c r="K328" t="s">
        <v>286</v>
      </c>
      <c r="L328" t="s">
        <v>286</v>
      </c>
      <c r="M328">
        <v>17017122080000</v>
      </c>
      <c r="N328" s="6">
        <v>44210</v>
      </c>
      <c r="O328" s="6">
        <v>17362</v>
      </c>
      <c r="P328" s="6">
        <v>17353</v>
      </c>
      <c r="Q328" s="6">
        <v>44210</v>
      </c>
      <c r="R328">
        <v>7</v>
      </c>
      <c r="S328" t="s">
        <v>299</v>
      </c>
      <c r="T328" t="s">
        <v>322</v>
      </c>
      <c r="U328" t="s">
        <v>289</v>
      </c>
      <c r="V328">
        <v>9</v>
      </c>
      <c r="W328" t="s">
        <v>301</v>
      </c>
      <c r="X328">
        <v>6</v>
      </c>
      <c r="Y328" t="s">
        <v>302</v>
      </c>
      <c r="Z328">
        <v>32.735787791054399</v>
      </c>
      <c r="AA328">
        <v>-93.949894486632203</v>
      </c>
      <c r="AB328">
        <v>10</v>
      </c>
      <c r="AC328" t="s">
        <v>296</v>
      </c>
      <c r="AD328">
        <v>0</v>
      </c>
      <c r="AE328" t="s">
        <v>286</v>
      </c>
      <c r="AF328" t="s">
        <v>286</v>
      </c>
      <c r="AG328" t="s">
        <v>293</v>
      </c>
      <c r="AH328" t="s">
        <v>591</v>
      </c>
      <c r="AI328" t="s">
        <v>43</v>
      </c>
      <c r="AJ328" t="s">
        <v>44</v>
      </c>
      <c r="AK328" t="s">
        <v>21</v>
      </c>
      <c r="AL328" s="4">
        <v>44210</v>
      </c>
      <c r="AM328" s="5">
        <v>4382</v>
      </c>
      <c r="AQ328">
        <v>0</v>
      </c>
      <c r="AR328" t="s">
        <v>43</v>
      </c>
      <c r="AS328">
        <v>0</v>
      </c>
      <c r="AT328">
        <v>411000.19689116499</v>
      </c>
      <c r="AU328">
        <v>3622395.2961016302</v>
      </c>
      <c r="AV328">
        <f t="shared" si="5"/>
        <v>312.95581241478112</v>
      </c>
    </row>
    <row r="329" spans="1:48" x14ac:dyDescent="0.25">
      <c r="A329">
        <v>57565</v>
      </c>
      <c r="B329" t="s">
        <v>42</v>
      </c>
      <c r="C329">
        <v>20</v>
      </c>
      <c r="D329">
        <v>2152</v>
      </c>
      <c r="E329" t="s">
        <v>30</v>
      </c>
      <c r="F329" t="s">
        <v>320</v>
      </c>
      <c r="G329" t="s">
        <v>321</v>
      </c>
      <c r="H329">
        <v>30</v>
      </c>
      <c r="I329" t="s">
        <v>295</v>
      </c>
      <c r="J329" t="s">
        <v>286</v>
      </c>
      <c r="K329" t="s">
        <v>286</v>
      </c>
      <c r="L329" t="s">
        <v>286</v>
      </c>
      <c r="M329">
        <v>17017067010000</v>
      </c>
      <c r="N329" s="6">
        <v>44181</v>
      </c>
      <c r="O329" s="6">
        <v>20289</v>
      </c>
      <c r="P329" s="6">
        <v>20321</v>
      </c>
      <c r="Q329" s="6">
        <v>44181</v>
      </c>
      <c r="R329">
        <v>7</v>
      </c>
      <c r="S329" t="s">
        <v>299</v>
      </c>
      <c r="T329" t="s">
        <v>322</v>
      </c>
      <c r="U329" t="s">
        <v>289</v>
      </c>
      <c r="V329">
        <v>9</v>
      </c>
      <c r="W329" t="s">
        <v>301</v>
      </c>
      <c r="X329">
        <v>6</v>
      </c>
      <c r="Y329" t="s">
        <v>302</v>
      </c>
      <c r="Z329">
        <v>32.735169384979201</v>
      </c>
      <c r="AA329">
        <v>-93.950863570674301</v>
      </c>
      <c r="AB329">
        <v>10</v>
      </c>
      <c r="AC329" t="s">
        <v>296</v>
      </c>
      <c r="AD329">
        <v>0</v>
      </c>
      <c r="AE329" t="s">
        <v>286</v>
      </c>
      <c r="AF329" t="s">
        <v>286</v>
      </c>
      <c r="AG329" t="s">
        <v>293</v>
      </c>
      <c r="AH329" t="s">
        <v>591</v>
      </c>
      <c r="AI329" t="s">
        <v>43</v>
      </c>
      <c r="AJ329" t="s">
        <v>44</v>
      </c>
      <c r="AK329" t="s">
        <v>21</v>
      </c>
      <c r="AL329" s="4">
        <v>44181</v>
      </c>
      <c r="AM329" s="5">
        <v>4382</v>
      </c>
      <c r="AN329">
        <v>1525</v>
      </c>
      <c r="AQ329">
        <v>0</v>
      </c>
      <c r="AR329" t="s">
        <v>43</v>
      </c>
      <c r="AS329">
        <v>0</v>
      </c>
      <c r="AT329">
        <v>410908.779719104</v>
      </c>
      <c r="AU329">
        <v>3622327.5530609698</v>
      </c>
      <c r="AV329">
        <f t="shared" si="5"/>
        <v>312.96611626775587</v>
      </c>
    </row>
    <row r="330" spans="1:48" x14ac:dyDescent="0.25">
      <c r="A330">
        <v>38454</v>
      </c>
      <c r="B330" t="s">
        <v>54</v>
      </c>
      <c r="C330">
        <v>1</v>
      </c>
      <c r="D330">
        <v>2152</v>
      </c>
      <c r="E330" t="s">
        <v>30</v>
      </c>
      <c r="F330" t="s">
        <v>333</v>
      </c>
      <c r="G330" t="s">
        <v>334</v>
      </c>
      <c r="H330">
        <v>30</v>
      </c>
      <c r="I330" t="s">
        <v>295</v>
      </c>
      <c r="J330" t="s">
        <v>286</v>
      </c>
      <c r="K330" t="s">
        <v>286</v>
      </c>
      <c r="L330" t="s">
        <v>286</v>
      </c>
      <c r="M330">
        <v>0</v>
      </c>
      <c r="N330" s="6">
        <v>44181</v>
      </c>
      <c r="O330" s="6">
        <v>18086</v>
      </c>
      <c r="P330" t="s">
        <v>286</v>
      </c>
      <c r="Q330" s="6">
        <v>44181</v>
      </c>
      <c r="R330">
        <v>7</v>
      </c>
      <c r="S330" t="s">
        <v>299</v>
      </c>
      <c r="T330" t="s">
        <v>322</v>
      </c>
      <c r="U330" t="s">
        <v>289</v>
      </c>
      <c r="V330">
        <v>9</v>
      </c>
      <c r="W330" t="s">
        <v>301</v>
      </c>
      <c r="X330">
        <v>6</v>
      </c>
      <c r="Y330" t="s">
        <v>302</v>
      </c>
      <c r="Z330">
        <v>32.734275409274197</v>
      </c>
      <c r="AA330">
        <v>-93.952137218233304</v>
      </c>
      <c r="AB330">
        <v>10</v>
      </c>
      <c r="AC330" t="s">
        <v>296</v>
      </c>
      <c r="AD330">
        <v>0</v>
      </c>
      <c r="AE330" t="s">
        <v>286</v>
      </c>
      <c r="AF330" t="s">
        <v>286</v>
      </c>
      <c r="AG330" t="s">
        <v>293</v>
      </c>
      <c r="AH330" t="s">
        <v>591</v>
      </c>
      <c r="AI330" t="s">
        <v>43</v>
      </c>
      <c r="AJ330" t="s">
        <v>44</v>
      </c>
      <c r="AK330" t="s">
        <v>21</v>
      </c>
      <c r="AL330" s="4">
        <v>44181</v>
      </c>
      <c r="AM330" s="5">
        <v>4382</v>
      </c>
      <c r="AQ330">
        <v>0</v>
      </c>
      <c r="AR330" t="s">
        <v>43</v>
      </c>
      <c r="AS330">
        <v>0</v>
      </c>
      <c r="AT330">
        <v>410788.549153573</v>
      </c>
      <c r="AU330">
        <v>3622229.51712992</v>
      </c>
      <c r="AV330">
        <f t="shared" si="5"/>
        <v>312.97575909740948</v>
      </c>
    </row>
    <row r="331" spans="1:48" x14ac:dyDescent="0.25">
      <c r="A331">
        <v>58813</v>
      </c>
      <c r="B331" t="s">
        <v>42</v>
      </c>
      <c r="C331">
        <v>26</v>
      </c>
      <c r="D331">
        <v>2152</v>
      </c>
      <c r="E331" t="s">
        <v>30</v>
      </c>
      <c r="F331" t="s">
        <v>320</v>
      </c>
      <c r="G331" t="s">
        <v>321</v>
      </c>
      <c r="H331">
        <v>30</v>
      </c>
      <c r="I331" t="s">
        <v>295</v>
      </c>
      <c r="J331" t="s">
        <v>286</v>
      </c>
      <c r="K331" t="s">
        <v>286</v>
      </c>
      <c r="L331" t="s">
        <v>286</v>
      </c>
      <c r="M331">
        <v>17017067070000</v>
      </c>
      <c r="N331" s="6">
        <v>44217</v>
      </c>
      <c r="O331" s="6">
        <v>20383</v>
      </c>
      <c r="P331" s="6">
        <v>20382</v>
      </c>
      <c r="Q331" s="6">
        <v>44217</v>
      </c>
      <c r="R331">
        <v>7</v>
      </c>
      <c r="S331" t="s">
        <v>299</v>
      </c>
      <c r="T331" t="s">
        <v>322</v>
      </c>
      <c r="U331" t="s">
        <v>289</v>
      </c>
      <c r="V331">
        <v>9</v>
      </c>
      <c r="W331" t="s">
        <v>301</v>
      </c>
      <c r="X331">
        <v>6</v>
      </c>
      <c r="Y331" t="s">
        <v>302</v>
      </c>
      <c r="Z331">
        <v>32.736589325385701</v>
      </c>
      <c r="AA331">
        <v>-93.949477919368505</v>
      </c>
      <c r="AB331">
        <v>10</v>
      </c>
      <c r="AC331" t="s">
        <v>296</v>
      </c>
      <c r="AD331">
        <v>0</v>
      </c>
      <c r="AE331" t="s">
        <v>286</v>
      </c>
      <c r="AF331" t="s">
        <v>286</v>
      </c>
      <c r="AG331" t="s">
        <v>293</v>
      </c>
      <c r="AH331" t="s">
        <v>591</v>
      </c>
      <c r="AI331" t="s">
        <v>43</v>
      </c>
      <c r="AJ331" t="s">
        <v>44</v>
      </c>
      <c r="AK331" t="s">
        <v>21</v>
      </c>
      <c r="AL331" s="4">
        <v>44217</v>
      </c>
      <c r="AM331" s="5">
        <v>4382</v>
      </c>
      <c r="AN331">
        <v>1526</v>
      </c>
      <c r="AQ331">
        <v>0</v>
      </c>
      <c r="AR331" t="s">
        <v>43</v>
      </c>
      <c r="AS331">
        <v>0</v>
      </c>
      <c r="AT331">
        <v>411040.02505322098</v>
      </c>
      <c r="AU331">
        <v>3622483.80572468</v>
      </c>
      <c r="AV331">
        <f t="shared" si="5"/>
        <v>312.97729221437538</v>
      </c>
    </row>
    <row r="332" spans="1:48" x14ac:dyDescent="0.25">
      <c r="A332">
        <v>59708</v>
      </c>
      <c r="B332" t="s">
        <v>42</v>
      </c>
      <c r="C332">
        <v>30</v>
      </c>
      <c r="D332">
        <v>2152</v>
      </c>
      <c r="E332" t="s">
        <v>30</v>
      </c>
      <c r="F332" t="s">
        <v>320</v>
      </c>
      <c r="G332" t="s">
        <v>321</v>
      </c>
      <c r="H332">
        <v>30</v>
      </c>
      <c r="I332" t="s">
        <v>295</v>
      </c>
      <c r="J332" t="s">
        <v>286</v>
      </c>
      <c r="K332" t="s">
        <v>286</v>
      </c>
      <c r="L332" t="s">
        <v>286</v>
      </c>
      <c r="M332">
        <v>17017067110000</v>
      </c>
      <c r="N332" s="6">
        <v>44222</v>
      </c>
      <c r="O332" s="6">
        <v>20452</v>
      </c>
      <c r="P332" s="6">
        <v>20443</v>
      </c>
      <c r="Q332" s="6">
        <v>44222</v>
      </c>
      <c r="R332">
        <v>7</v>
      </c>
      <c r="S332" t="s">
        <v>299</v>
      </c>
      <c r="T332" t="s">
        <v>322</v>
      </c>
      <c r="U332" t="s">
        <v>289</v>
      </c>
      <c r="V332">
        <v>9</v>
      </c>
      <c r="W332" t="s">
        <v>301</v>
      </c>
      <c r="X332">
        <v>6</v>
      </c>
      <c r="Y332" t="s">
        <v>302</v>
      </c>
      <c r="Z332">
        <v>32.737090912431803</v>
      </c>
      <c r="AA332">
        <v>-93.948897190539199</v>
      </c>
      <c r="AB332">
        <v>10</v>
      </c>
      <c r="AC332" t="s">
        <v>296</v>
      </c>
      <c r="AD332">
        <v>0</v>
      </c>
      <c r="AE332" t="s">
        <v>286</v>
      </c>
      <c r="AF332" t="s">
        <v>286</v>
      </c>
      <c r="AG332" t="s">
        <v>293</v>
      </c>
      <c r="AH332" t="s">
        <v>591</v>
      </c>
      <c r="AI332" t="s">
        <v>43</v>
      </c>
      <c r="AJ332" t="s">
        <v>44</v>
      </c>
      <c r="AK332" t="s">
        <v>21</v>
      </c>
      <c r="AL332" s="4">
        <v>44222</v>
      </c>
      <c r="AM332" s="5">
        <v>4382</v>
      </c>
      <c r="AN332">
        <v>1520</v>
      </c>
      <c r="AQ332">
        <v>0</v>
      </c>
      <c r="AR332" t="s">
        <v>43</v>
      </c>
      <c r="AS332">
        <v>0</v>
      </c>
      <c r="AT332">
        <v>411094.936125418</v>
      </c>
      <c r="AU332">
        <v>3622538.9250321598</v>
      </c>
      <c r="AV332">
        <f t="shared" si="5"/>
        <v>312.9774692801335</v>
      </c>
    </row>
    <row r="333" spans="1:48" x14ac:dyDescent="0.25">
      <c r="A333">
        <v>58609</v>
      </c>
      <c r="B333" t="s">
        <v>42</v>
      </c>
      <c r="C333">
        <v>23</v>
      </c>
      <c r="D333">
        <v>2152</v>
      </c>
      <c r="E333" t="s">
        <v>30</v>
      </c>
      <c r="F333" t="s">
        <v>320</v>
      </c>
      <c r="G333" t="s">
        <v>321</v>
      </c>
      <c r="H333">
        <v>30</v>
      </c>
      <c r="I333" t="s">
        <v>295</v>
      </c>
      <c r="J333" t="s">
        <v>286</v>
      </c>
      <c r="K333" t="s">
        <v>286</v>
      </c>
      <c r="L333" t="s">
        <v>286</v>
      </c>
      <c r="M333">
        <v>17017067040000</v>
      </c>
      <c r="N333" s="6">
        <v>44217</v>
      </c>
      <c r="O333" s="6">
        <v>20368</v>
      </c>
      <c r="P333" s="6">
        <v>20366</v>
      </c>
      <c r="Q333" s="6">
        <v>44217</v>
      </c>
      <c r="R333">
        <v>7</v>
      </c>
      <c r="S333" t="s">
        <v>299</v>
      </c>
      <c r="T333" t="s">
        <v>322</v>
      </c>
      <c r="U333" t="s">
        <v>289</v>
      </c>
      <c r="V333">
        <v>9</v>
      </c>
      <c r="W333" t="s">
        <v>301</v>
      </c>
      <c r="X333">
        <v>6</v>
      </c>
      <c r="Y333" t="s">
        <v>302</v>
      </c>
      <c r="Z333">
        <v>32.7369384715847</v>
      </c>
      <c r="AA333">
        <v>-93.9492525130497</v>
      </c>
      <c r="AB333">
        <v>10</v>
      </c>
      <c r="AC333" t="s">
        <v>296</v>
      </c>
      <c r="AD333">
        <v>0</v>
      </c>
      <c r="AE333" t="s">
        <v>286</v>
      </c>
      <c r="AF333" t="s">
        <v>286</v>
      </c>
      <c r="AG333" t="s">
        <v>293</v>
      </c>
      <c r="AH333" t="s">
        <v>591</v>
      </c>
      <c r="AI333" t="s">
        <v>43</v>
      </c>
      <c r="AJ333" t="s">
        <v>44</v>
      </c>
      <c r="AK333" t="s">
        <v>21</v>
      </c>
      <c r="AL333" s="4">
        <v>44217</v>
      </c>
      <c r="AM333" s="5">
        <v>4382</v>
      </c>
      <c r="AN333">
        <v>1543</v>
      </c>
      <c r="AQ333">
        <v>0</v>
      </c>
      <c r="AR333" t="s">
        <v>43</v>
      </c>
      <c r="AS333">
        <v>0</v>
      </c>
      <c r="AT333">
        <v>411061.49195086298</v>
      </c>
      <c r="AU333">
        <v>3622522.3234272101</v>
      </c>
      <c r="AV333">
        <f t="shared" si="5"/>
        <v>312.98482963614276</v>
      </c>
    </row>
    <row r="334" spans="1:48" x14ac:dyDescent="0.25">
      <c r="A334">
        <v>57564</v>
      </c>
      <c r="B334" t="s">
        <v>42</v>
      </c>
      <c r="C334">
        <v>19</v>
      </c>
      <c r="D334">
        <v>2152</v>
      </c>
      <c r="E334" t="s">
        <v>30</v>
      </c>
      <c r="F334" t="s">
        <v>320</v>
      </c>
      <c r="G334" t="s">
        <v>321</v>
      </c>
      <c r="H334">
        <v>30</v>
      </c>
      <c r="I334" t="s">
        <v>295</v>
      </c>
      <c r="J334" t="s">
        <v>286</v>
      </c>
      <c r="K334" t="s">
        <v>286</v>
      </c>
      <c r="L334" t="s">
        <v>286</v>
      </c>
      <c r="M334">
        <v>1701767000000</v>
      </c>
      <c r="N334" s="6">
        <v>44181</v>
      </c>
      <c r="O334" s="6">
        <v>20289</v>
      </c>
      <c r="P334" s="6">
        <v>20317</v>
      </c>
      <c r="Q334" s="6">
        <v>44181</v>
      </c>
      <c r="R334">
        <v>7</v>
      </c>
      <c r="S334" t="s">
        <v>299</v>
      </c>
      <c r="T334" t="s">
        <v>322</v>
      </c>
      <c r="U334" t="s">
        <v>289</v>
      </c>
      <c r="V334">
        <v>9</v>
      </c>
      <c r="W334" t="s">
        <v>301</v>
      </c>
      <c r="X334">
        <v>6</v>
      </c>
      <c r="Y334" t="s">
        <v>302</v>
      </c>
      <c r="Z334">
        <v>32.735170305628998</v>
      </c>
      <c r="AA334">
        <v>-93.951510744063398</v>
      </c>
      <c r="AB334">
        <v>10</v>
      </c>
      <c r="AC334" t="s">
        <v>296</v>
      </c>
      <c r="AD334">
        <v>0</v>
      </c>
      <c r="AE334" t="s">
        <v>286</v>
      </c>
      <c r="AF334" t="s">
        <v>286</v>
      </c>
      <c r="AG334" t="s">
        <v>293</v>
      </c>
      <c r="AH334" t="s">
        <v>591</v>
      </c>
      <c r="AI334" t="s">
        <v>43</v>
      </c>
      <c r="AJ334" t="s">
        <v>44</v>
      </c>
      <c r="AK334" t="s">
        <v>21</v>
      </c>
      <c r="AL334" s="4">
        <v>44181</v>
      </c>
      <c r="AM334" s="5">
        <v>4382</v>
      </c>
      <c r="AN334">
        <v>1525</v>
      </c>
      <c r="AQ334">
        <v>0</v>
      </c>
      <c r="AR334" t="s">
        <v>43</v>
      </c>
      <c r="AS334">
        <v>0</v>
      </c>
      <c r="AT334">
        <v>410848.140943042</v>
      </c>
      <c r="AU334">
        <v>3622328.1995554799</v>
      </c>
      <c r="AV334">
        <f t="shared" si="5"/>
        <v>312.99301063003429</v>
      </c>
    </row>
    <row r="335" spans="1:48" x14ac:dyDescent="0.25">
      <c r="A335">
        <v>58814</v>
      </c>
      <c r="B335" t="s">
        <v>42</v>
      </c>
      <c r="C335">
        <v>27</v>
      </c>
      <c r="D335">
        <v>2152</v>
      </c>
      <c r="E335" t="s">
        <v>30</v>
      </c>
      <c r="F335" t="s">
        <v>320</v>
      </c>
      <c r="G335" t="s">
        <v>321</v>
      </c>
      <c r="H335">
        <v>30</v>
      </c>
      <c r="I335" t="s">
        <v>295</v>
      </c>
      <c r="J335" t="s">
        <v>286</v>
      </c>
      <c r="K335" t="s">
        <v>286</v>
      </c>
      <c r="L335" t="s">
        <v>286</v>
      </c>
      <c r="M335">
        <v>17017067080000</v>
      </c>
      <c r="N335" s="6">
        <v>44217</v>
      </c>
      <c r="O335" s="6">
        <v>20383</v>
      </c>
      <c r="P335" s="6">
        <v>20386</v>
      </c>
      <c r="Q335" s="6">
        <v>44217</v>
      </c>
      <c r="R335">
        <v>7</v>
      </c>
      <c r="S335" t="s">
        <v>299</v>
      </c>
      <c r="T335" t="s">
        <v>322</v>
      </c>
      <c r="U335" t="s">
        <v>289</v>
      </c>
      <c r="V335">
        <v>9</v>
      </c>
      <c r="W335" t="s">
        <v>301</v>
      </c>
      <c r="X335">
        <v>6</v>
      </c>
      <c r="Y335" t="s">
        <v>302</v>
      </c>
      <c r="Z335">
        <v>32.736425639263103</v>
      </c>
      <c r="AA335">
        <v>-93.950122469171802</v>
      </c>
      <c r="AB335">
        <v>10</v>
      </c>
      <c r="AC335" t="s">
        <v>296</v>
      </c>
      <c r="AD335">
        <v>0</v>
      </c>
      <c r="AE335" t="s">
        <v>286</v>
      </c>
      <c r="AF335" t="s">
        <v>286</v>
      </c>
      <c r="AG335" t="s">
        <v>293</v>
      </c>
      <c r="AH335" t="s">
        <v>591</v>
      </c>
      <c r="AI335" t="s">
        <v>43</v>
      </c>
      <c r="AJ335" t="s">
        <v>44</v>
      </c>
      <c r="AK335" t="s">
        <v>21</v>
      </c>
      <c r="AL335" s="4">
        <v>44217</v>
      </c>
      <c r="AM335" s="5">
        <v>4382</v>
      </c>
      <c r="AN335">
        <v>1526</v>
      </c>
      <c r="AQ335">
        <v>0</v>
      </c>
      <c r="AR335" t="s">
        <v>43</v>
      </c>
      <c r="AS335">
        <v>0</v>
      </c>
      <c r="AT335">
        <v>410979.46941177902</v>
      </c>
      <c r="AU335">
        <v>3622466.2006345601</v>
      </c>
      <c r="AV335">
        <f t="shared" si="5"/>
        <v>312.99610736661896</v>
      </c>
    </row>
    <row r="336" spans="1:48" x14ac:dyDescent="0.25">
      <c r="A336">
        <v>58608</v>
      </c>
      <c r="B336" t="s">
        <v>42</v>
      </c>
      <c r="C336">
        <v>22</v>
      </c>
      <c r="D336">
        <v>2152</v>
      </c>
      <c r="E336" t="s">
        <v>30</v>
      </c>
      <c r="F336" t="s">
        <v>320</v>
      </c>
      <c r="G336" t="s">
        <v>321</v>
      </c>
      <c r="H336">
        <v>30</v>
      </c>
      <c r="I336" t="s">
        <v>295</v>
      </c>
      <c r="J336" t="s">
        <v>286</v>
      </c>
      <c r="K336" t="s">
        <v>286</v>
      </c>
      <c r="L336" t="s">
        <v>286</v>
      </c>
      <c r="M336">
        <v>17017067030000</v>
      </c>
      <c r="N336" s="6">
        <v>44217</v>
      </c>
      <c r="O336" s="6">
        <v>20368</v>
      </c>
      <c r="P336" s="6">
        <v>20372</v>
      </c>
      <c r="Q336" s="6">
        <v>44217</v>
      </c>
      <c r="R336">
        <v>7</v>
      </c>
      <c r="S336" t="s">
        <v>299</v>
      </c>
      <c r="T336" t="s">
        <v>322</v>
      </c>
      <c r="U336" t="s">
        <v>289</v>
      </c>
      <c r="V336">
        <v>9</v>
      </c>
      <c r="W336" t="s">
        <v>301</v>
      </c>
      <c r="X336">
        <v>6</v>
      </c>
      <c r="Y336" t="s">
        <v>302</v>
      </c>
      <c r="Z336">
        <v>32.7375614575867</v>
      </c>
      <c r="AA336">
        <v>-93.949093254441394</v>
      </c>
      <c r="AB336">
        <v>10</v>
      </c>
      <c r="AC336" t="s">
        <v>296</v>
      </c>
      <c r="AD336">
        <v>0</v>
      </c>
      <c r="AE336" t="s">
        <v>286</v>
      </c>
      <c r="AF336" t="s">
        <v>286</v>
      </c>
      <c r="AG336" t="s">
        <v>293</v>
      </c>
      <c r="AH336" t="s">
        <v>591</v>
      </c>
      <c r="AI336" t="s">
        <v>43</v>
      </c>
      <c r="AJ336" t="s">
        <v>44</v>
      </c>
      <c r="AK336" t="s">
        <v>21</v>
      </c>
      <c r="AL336" s="4">
        <v>44217</v>
      </c>
      <c r="AM336" s="5">
        <v>4382</v>
      </c>
      <c r="AN336">
        <v>1537</v>
      </c>
      <c r="AQ336">
        <v>0</v>
      </c>
      <c r="AR336" t="s">
        <v>43</v>
      </c>
      <c r="AS336">
        <v>0</v>
      </c>
      <c r="AT336">
        <v>411077.03281784302</v>
      </c>
      <c r="AU336">
        <v>3622591.25506551</v>
      </c>
      <c r="AV336">
        <f t="shared" si="5"/>
        <v>313.00835635234631</v>
      </c>
    </row>
    <row r="337" spans="1:48" x14ac:dyDescent="0.25">
      <c r="A337">
        <v>35522</v>
      </c>
      <c r="B337" t="s">
        <v>42</v>
      </c>
      <c r="C337">
        <v>6</v>
      </c>
      <c r="D337">
        <v>2152</v>
      </c>
      <c r="E337" t="s">
        <v>30</v>
      </c>
      <c r="F337" t="s">
        <v>320</v>
      </c>
      <c r="G337" t="s">
        <v>321</v>
      </c>
      <c r="H337">
        <v>30</v>
      </c>
      <c r="I337" t="s">
        <v>295</v>
      </c>
      <c r="J337" t="s">
        <v>286</v>
      </c>
      <c r="K337" t="s">
        <v>286</v>
      </c>
      <c r="L337" t="s">
        <v>286</v>
      </c>
      <c r="M337">
        <v>17017126040000</v>
      </c>
      <c r="N337" s="6">
        <v>44181</v>
      </c>
      <c r="O337" s="6">
        <v>17657</v>
      </c>
      <c r="P337" s="6">
        <v>17643</v>
      </c>
      <c r="Q337" s="6">
        <v>44181</v>
      </c>
      <c r="R337">
        <v>7</v>
      </c>
      <c r="S337" t="s">
        <v>299</v>
      </c>
      <c r="T337" t="s">
        <v>322</v>
      </c>
      <c r="U337" t="s">
        <v>289</v>
      </c>
      <c r="V337">
        <v>9</v>
      </c>
      <c r="W337" t="s">
        <v>301</v>
      </c>
      <c r="X337">
        <v>6</v>
      </c>
      <c r="Y337" t="s">
        <v>302</v>
      </c>
      <c r="Z337">
        <v>32.735128321040101</v>
      </c>
      <c r="AA337">
        <v>-93.952062928085198</v>
      </c>
      <c r="AB337">
        <v>10</v>
      </c>
      <c r="AC337" t="s">
        <v>296</v>
      </c>
      <c r="AD337">
        <v>0</v>
      </c>
      <c r="AE337" t="s">
        <v>286</v>
      </c>
      <c r="AF337" t="s">
        <v>286</v>
      </c>
      <c r="AG337" t="s">
        <v>293</v>
      </c>
      <c r="AH337" t="s">
        <v>591</v>
      </c>
      <c r="AI337" t="s">
        <v>43</v>
      </c>
      <c r="AJ337" t="s">
        <v>44</v>
      </c>
      <c r="AK337" t="s">
        <v>21</v>
      </c>
      <c r="AL337" s="4">
        <v>44181</v>
      </c>
      <c r="AM337" s="5">
        <v>4382</v>
      </c>
      <c r="AQ337">
        <v>0</v>
      </c>
      <c r="AR337" t="s">
        <v>43</v>
      </c>
      <c r="AS337">
        <v>0</v>
      </c>
      <c r="AT337">
        <v>410796.35985726299</v>
      </c>
      <c r="AU337">
        <v>3622324.0098828198</v>
      </c>
      <c r="AV337">
        <f t="shared" si="5"/>
        <v>313.01389245904613</v>
      </c>
    </row>
    <row r="338" spans="1:48" x14ac:dyDescent="0.25">
      <c r="A338">
        <v>58610</v>
      </c>
      <c r="B338" t="s">
        <v>42</v>
      </c>
      <c r="C338">
        <v>24</v>
      </c>
      <c r="D338">
        <v>2152</v>
      </c>
      <c r="E338" t="s">
        <v>30</v>
      </c>
      <c r="F338" t="s">
        <v>320</v>
      </c>
      <c r="G338" t="s">
        <v>321</v>
      </c>
      <c r="H338">
        <v>30</v>
      </c>
      <c r="I338" t="s">
        <v>295</v>
      </c>
      <c r="J338" t="s">
        <v>286</v>
      </c>
      <c r="K338" t="s">
        <v>286</v>
      </c>
      <c r="L338" t="s">
        <v>286</v>
      </c>
      <c r="M338">
        <v>17017067050000</v>
      </c>
      <c r="N338" s="6">
        <v>44211</v>
      </c>
      <c r="O338" s="6">
        <v>20368</v>
      </c>
      <c r="P338" s="6">
        <v>20373</v>
      </c>
      <c r="Q338" s="6">
        <v>44211</v>
      </c>
      <c r="R338">
        <v>7</v>
      </c>
      <c r="S338" t="s">
        <v>299</v>
      </c>
      <c r="T338" t="s">
        <v>322</v>
      </c>
      <c r="U338" t="s">
        <v>289</v>
      </c>
      <c r="V338">
        <v>9</v>
      </c>
      <c r="W338" t="s">
        <v>301</v>
      </c>
      <c r="X338">
        <v>6</v>
      </c>
      <c r="Y338" t="s">
        <v>302</v>
      </c>
      <c r="Z338">
        <v>32.737049121004397</v>
      </c>
      <c r="AA338">
        <v>-93.950405513557996</v>
      </c>
      <c r="AB338">
        <v>10</v>
      </c>
      <c r="AC338" t="s">
        <v>296</v>
      </c>
      <c r="AD338">
        <v>0</v>
      </c>
      <c r="AE338" t="s">
        <v>286</v>
      </c>
      <c r="AF338" t="s">
        <v>286</v>
      </c>
      <c r="AG338" t="s">
        <v>293</v>
      </c>
      <c r="AH338" t="s">
        <v>591</v>
      </c>
      <c r="AI338" t="s">
        <v>43</v>
      </c>
      <c r="AJ338" t="s">
        <v>44</v>
      </c>
      <c r="AK338" t="s">
        <v>21</v>
      </c>
      <c r="AL338" s="4">
        <v>44211</v>
      </c>
      <c r="AM338" s="5">
        <v>4382</v>
      </c>
      <c r="AN338">
        <v>1548</v>
      </c>
      <c r="AQ338">
        <v>0</v>
      </c>
      <c r="AR338" t="s">
        <v>43</v>
      </c>
      <c r="AS338">
        <v>0</v>
      </c>
      <c r="AT338">
        <v>410953.56881219399</v>
      </c>
      <c r="AU338">
        <v>3622535.5588144502</v>
      </c>
      <c r="AV338">
        <f t="shared" si="5"/>
        <v>313.03799250641123</v>
      </c>
    </row>
    <row r="339" spans="1:48" x14ac:dyDescent="0.25">
      <c r="A339">
        <v>33597</v>
      </c>
      <c r="B339" t="s">
        <v>42</v>
      </c>
      <c r="C339">
        <v>4</v>
      </c>
      <c r="D339">
        <v>2152</v>
      </c>
      <c r="E339" t="s">
        <v>30</v>
      </c>
      <c r="F339" t="s">
        <v>320</v>
      </c>
      <c r="G339" t="s">
        <v>321</v>
      </c>
      <c r="H339">
        <v>30</v>
      </c>
      <c r="I339" t="s">
        <v>295</v>
      </c>
      <c r="J339" t="s">
        <v>286</v>
      </c>
      <c r="K339" t="s">
        <v>286</v>
      </c>
      <c r="L339" t="s">
        <v>286</v>
      </c>
      <c r="M339">
        <v>17017121430000</v>
      </c>
      <c r="N339" s="6">
        <v>44217</v>
      </c>
      <c r="O339" s="6">
        <v>17346</v>
      </c>
      <c r="P339" s="6">
        <v>17339</v>
      </c>
      <c r="Q339" s="6">
        <v>44217</v>
      </c>
      <c r="R339">
        <v>7</v>
      </c>
      <c r="S339" t="s">
        <v>299</v>
      </c>
      <c r="T339" t="s">
        <v>322</v>
      </c>
      <c r="U339" t="s">
        <v>289</v>
      </c>
      <c r="V339">
        <v>9</v>
      </c>
      <c r="W339" t="s">
        <v>301</v>
      </c>
      <c r="X339">
        <v>6</v>
      </c>
      <c r="Y339" t="s">
        <v>302</v>
      </c>
      <c r="Z339">
        <v>32.737618774006499</v>
      </c>
      <c r="AA339">
        <v>-93.949858413784497</v>
      </c>
      <c r="AB339">
        <v>10</v>
      </c>
      <c r="AC339" t="s">
        <v>296</v>
      </c>
      <c r="AD339">
        <v>0</v>
      </c>
      <c r="AE339" t="s">
        <v>286</v>
      </c>
      <c r="AF339" t="s">
        <v>286</v>
      </c>
      <c r="AG339" t="s">
        <v>293</v>
      </c>
      <c r="AH339" t="s">
        <v>591</v>
      </c>
      <c r="AI339" t="s">
        <v>43</v>
      </c>
      <c r="AJ339" t="s">
        <v>44</v>
      </c>
      <c r="AK339" t="s">
        <v>21</v>
      </c>
      <c r="AL339" s="4">
        <v>44217</v>
      </c>
      <c r="AM339" s="5">
        <v>4382</v>
      </c>
      <c r="AQ339">
        <v>0</v>
      </c>
      <c r="AR339" t="s">
        <v>43</v>
      </c>
      <c r="AS339">
        <v>0</v>
      </c>
      <c r="AT339">
        <v>411005.39682746498</v>
      </c>
      <c r="AU339">
        <v>3622598.25181694</v>
      </c>
      <c r="AV339">
        <f t="shared" si="5"/>
        <v>313.04285306466619</v>
      </c>
    </row>
    <row r="340" spans="1:48" x14ac:dyDescent="0.25">
      <c r="A340">
        <v>60955</v>
      </c>
      <c r="B340" t="s">
        <v>42</v>
      </c>
      <c r="C340">
        <v>32</v>
      </c>
      <c r="D340">
        <v>2152</v>
      </c>
      <c r="E340" t="s">
        <v>30</v>
      </c>
      <c r="F340" t="s">
        <v>320</v>
      </c>
      <c r="G340" t="s">
        <v>321</v>
      </c>
      <c r="H340">
        <v>30</v>
      </c>
      <c r="I340" t="s">
        <v>295</v>
      </c>
      <c r="J340" t="s">
        <v>286</v>
      </c>
      <c r="K340" t="s">
        <v>286</v>
      </c>
      <c r="L340" t="s">
        <v>286</v>
      </c>
      <c r="M340">
        <v>17017067130000</v>
      </c>
      <c r="N340" s="6">
        <v>44173</v>
      </c>
      <c r="O340" s="6">
        <v>20550</v>
      </c>
      <c r="P340" s="6">
        <v>20562</v>
      </c>
      <c r="Q340" s="6">
        <v>44173</v>
      </c>
      <c r="R340">
        <v>7</v>
      </c>
      <c r="S340" t="s">
        <v>299</v>
      </c>
      <c r="T340" t="s">
        <v>322</v>
      </c>
      <c r="U340" t="s">
        <v>289</v>
      </c>
      <c r="V340">
        <v>9</v>
      </c>
      <c r="W340" t="s">
        <v>301</v>
      </c>
      <c r="X340">
        <v>6</v>
      </c>
      <c r="Y340" t="s">
        <v>302</v>
      </c>
      <c r="Z340">
        <v>32.736420749470398</v>
      </c>
      <c r="AA340">
        <v>-93.951283390926505</v>
      </c>
      <c r="AB340">
        <v>10</v>
      </c>
      <c r="AC340" t="s">
        <v>296</v>
      </c>
      <c r="AD340">
        <v>0</v>
      </c>
      <c r="AE340" t="s">
        <v>286</v>
      </c>
      <c r="AF340" t="s">
        <v>286</v>
      </c>
      <c r="AG340" t="s">
        <v>293</v>
      </c>
      <c r="AH340" t="s">
        <v>591</v>
      </c>
      <c r="AI340" t="s">
        <v>43</v>
      </c>
      <c r="AJ340" t="s">
        <v>44</v>
      </c>
      <c r="AK340" t="s">
        <v>21</v>
      </c>
      <c r="AL340" s="4">
        <v>44173</v>
      </c>
      <c r="AM340" s="5">
        <v>4382</v>
      </c>
      <c r="AN340">
        <v>1538</v>
      </c>
      <c r="AQ340">
        <v>0</v>
      </c>
      <c r="AR340" t="s">
        <v>43</v>
      </c>
      <c r="AS340">
        <v>0</v>
      </c>
      <c r="AT340">
        <v>410870.68852282403</v>
      </c>
      <c r="AU340">
        <v>3622466.6346821599</v>
      </c>
      <c r="AV340">
        <f t="shared" si="5"/>
        <v>313.04402196286765</v>
      </c>
    </row>
    <row r="341" spans="1:48" x14ac:dyDescent="0.25">
      <c r="A341">
        <v>58607</v>
      </c>
      <c r="B341" t="s">
        <v>42</v>
      </c>
      <c r="C341">
        <v>21</v>
      </c>
      <c r="D341">
        <v>2152</v>
      </c>
      <c r="E341" t="s">
        <v>30</v>
      </c>
      <c r="F341" t="s">
        <v>320</v>
      </c>
      <c r="G341" t="s">
        <v>321</v>
      </c>
      <c r="H341">
        <v>30</v>
      </c>
      <c r="I341" t="s">
        <v>295</v>
      </c>
      <c r="J341" t="s">
        <v>286</v>
      </c>
      <c r="K341" t="s">
        <v>286</v>
      </c>
      <c r="L341" t="s">
        <v>286</v>
      </c>
      <c r="M341">
        <v>17017067020000</v>
      </c>
      <c r="N341" s="6">
        <v>44223</v>
      </c>
      <c r="O341" s="6">
        <v>20368</v>
      </c>
      <c r="P341" s="6">
        <v>20369</v>
      </c>
      <c r="Q341" s="6">
        <v>44223</v>
      </c>
      <c r="R341">
        <v>7</v>
      </c>
      <c r="S341" t="s">
        <v>299</v>
      </c>
      <c r="T341" t="s">
        <v>322</v>
      </c>
      <c r="U341" t="s">
        <v>289</v>
      </c>
      <c r="V341">
        <v>9</v>
      </c>
      <c r="W341" t="s">
        <v>301</v>
      </c>
      <c r="X341">
        <v>6</v>
      </c>
      <c r="Y341" t="s">
        <v>302</v>
      </c>
      <c r="Z341">
        <v>32.738336941453099</v>
      </c>
      <c r="AA341">
        <v>-93.949059987229504</v>
      </c>
      <c r="AB341">
        <v>10</v>
      </c>
      <c r="AC341" t="s">
        <v>296</v>
      </c>
      <c r="AD341">
        <v>0</v>
      </c>
      <c r="AE341" t="s">
        <v>286</v>
      </c>
      <c r="AF341" t="s">
        <v>286</v>
      </c>
      <c r="AG341" t="s">
        <v>293</v>
      </c>
      <c r="AH341" t="s">
        <v>591</v>
      </c>
      <c r="AI341" t="s">
        <v>43</v>
      </c>
      <c r="AJ341" t="s">
        <v>44</v>
      </c>
      <c r="AK341" t="s">
        <v>21</v>
      </c>
      <c r="AL341" s="4">
        <v>44223</v>
      </c>
      <c r="AM341" s="5">
        <v>4382</v>
      </c>
      <c r="AN341">
        <v>1546</v>
      </c>
      <c r="AQ341">
        <v>0</v>
      </c>
      <c r="AR341" t="s">
        <v>43</v>
      </c>
      <c r="AS341">
        <v>0</v>
      </c>
      <c r="AT341">
        <v>411080.92004137603</v>
      </c>
      <c r="AU341">
        <v>3622677.1986668999</v>
      </c>
      <c r="AV341">
        <f t="shared" si="5"/>
        <v>313.04448715274623</v>
      </c>
    </row>
    <row r="342" spans="1:48" x14ac:dyDescent="0.25">
      <c r="A342">
        <v>33483</v>
      </c>
      <c r="B342" t="s">
        <v>42</v>
      </c>
      <c r="C342">
        <v>2</v>
      </c>
      <c r="D342">
        <v>2152</v>
      </c>
      <c r="E342" t="s">
        <v>30</v>
      </c>
      <c r="F342" t="s">
        <v>320</v>
      </c>
      <c r="G342" t="s">
        <v>321</v>
      </c>
      <c r="H342">
        <v>30</v>
      </c>
      <c r="I342" t="s">
        <v>295</v>
      </c>
      <c r="J342" t="s">
        <v>286</v>
      </c>
      <c r="K342" t="s">
        <v>286</v>
      </c>
      <c r="L342" t="s">
        <v>286</v>
      </c>
      <c r="M342">
        <v>17017121470000</v>
      </c>
      <c r="N342" s="6">
        <v>44181</v>
      </c>
      <c r="O342" s="6">
        <v>17331</v>
      </c>
      <c r="P342" s="6">
        <v>17327</v>
      </c>
      <c r="Q342" s="6">
        <v>44181</v>
      </c>
      <c r="R342">
        <v>7</v>
      </c>
      <c r="S342" t="s">
        <v>299</v>
      </c>
      <c r="T342" t="s">
        <v>322</v>
      </c>
      <c r="U342" t="s">
        <v>289</v>
      </c>
      <c r="V342">
        <v>9</v>
      </c>
      <c r="W342" t="s">
        <v>301</v>
      </c>
      <c r="X342">
        <v>6</v>
      </c>
      <c r="Y342" t="s">
        <v>302</v>
      </c>
      <c r="Z342">
        <v>32.735818246464397</v>
      </c>
      <c r="AA342">
        <v>-93.952060851900299</v>
      </c>
      <c r="AB342">
        <v>10</v>
      </c>
      <c r="AC342" t="s">
        <v>296</v>
      </c>
      <c r="AD342">
        <v>0</v>
      </c>
      <c r="AE342" t="s">
        <v>286</v>
      </c>
      <c r="AF342" t="s">
        <v>286</v>
      </c>
      <c r="AG342" t="s">
        <v>293</v>
      </c>
      <c r="AH342" t="s">
        <v>591</v>
      </c>
      <c r="AI342" t="s">
        <v>43</v>
      </c>
      <c r="AJ342" t="s">
        <v>44</v>
      </c>
      <c r="AK342" t="s">
        <v>21</v>
      </c>
      <c r="AL342" s="4">
        <v>44181</v>
      </c>
      <c r="AM342" s="5">
        <v>4382</v>
      </c>
      <c r="AQ342">
        <v>0</v>
      </c>
      <c r="AR342" t="s">
        <v>43</v>
      </c>
      <c r="AS342">
        <v>0</v>
      </c>
      <c r="AT342">
        <v>410797.24173372501</v>
      </c>
      <c r="AU342">
        <v>3622400.4944974901</v>
      </c>
      <c r="AV342">
        <f t="shared" si="5"/>
        <v>313.04715056721687</v>
      </c>
    </row>
    <row r="343" spans="1:48" x14ac:dyDescent="0.25">
      <c r="A343">
        <v>59709</v>
      </c>
      <c r="B343" t="s">
        <v>42</v>
      </c>
      <c r="C343">
        <v>29</v>
      </c>
      <c r="D343">
        <v>2152</v>
      </c>
      <c r="E343" t="s">
        <v>30</v>
      </c>
      <c r="F343" t="s">
        <v>320</v>
      </c>
      <c r="G343" t="s">
        <v>321</v>
      </c>
      <c r="H343">
        <v>30</v>
      </c>
      <c r="I343" t="s">
        <v>295</v>
      </c>
      <c r="J343" t="s">
        <v>286</v>
      </c>
      <c r="K343" t="s">
        <v>286</v>
      </c>
      <c r="L343" t="s">
        <v>286</v>
      </c>
      <c r="M343">
        <v>17017067100000</v>
      </c>
      <c r="N343" s="6">
        <v>44174</v>
      </c>
      <c r="O343" s="6">
        <v>20452</v>
      </c>
      <c r="P343" s="6">
        <v>20439</v>
      </c>
      <c r="Q343" s="6">
        <v>44174</v>
      </c>
      <c r="R343">
        <v>7</v>
      </c>
      <c r="S343" t="s">
        <v>299</v>
      </c>
      <c r="T343" t="s">
        <v>322</v>
      </c>
      <c r="U343" t="s">
        <v>289</v>
      </c>
      <c r="V343">
        <v>9</v>
      </c>
      <c r="W343" t="s">
        <v>301</v>
      </c>
      <c r="X343">
        <v>6</v>
      </c>
      <c r="Y343" t="s">
        <v>302</v>
      </c>
      <c r="Z343">
        <v>32.737905588100404</v>
      </c>
      <c r="AA343">
        <v>-93.950259714071905</v>
      </c>
      <c r="AB343">
        <v>10</v>
      </c>
      <c r="AC343" t="s">
        <v>296</v>
      </c>
      <c r="AD343">
        <v>0</v>
      </c>
      <c r="AE343" t="s">
        <v>286</v>
      </c>
      <c r="AF343" t="s">
        <v>286</v>
      </c>
      <c r="AG343" t="s">
        <v>293</v>
      </c>
      <c r="AH343" t="s">
        <v>591</v>
      </c>
      <c r="AI343" t="s">
        <v>43</v>
      </c>
      <c r="AJ343" t="s">
        <v>44</v>
      </c>
      <c r="AK343" t="s">
        <v>21</v>
      </c>
      <c r="AL343" s="4">
        <v>44174</v>
      </c>
      <c r="AM343" s="5">
        <v>4382</v>
      </c>
      <c r="AN343">
        <v>1538</v>
      </c>
      <c r="AQ343">
        <v>0</v>
      </c>
      <c r="AR343" t="s">
        <v>43</v>
      </c>
      <c r="AS343">
        <v>0</v>
      </c>
      <c r="AT343">
        <v>410968.08152207598</v>
      </c>
      <c r="AU343">
        <v>3622630.38574669</v>
      </c>
      <c r="AV343">
        <f t="shared" si="5"/>
        <v>313.07336321829388</v>
      </c>
    </row>
    <row r="344" spans="1:48" x14ac:dyDescent="0.25">
      <c r="A344">
        <v>60956</v>
      </c>
      <c r="B344" t="s">
        <v>42</v>
      </c>
      <c r="C344">
        <v>31</v>
      </c>
      <c r="D344">
        <v>2152</v>
      </c>
      <c r="E344" t="s">
        <v>30</v>
      </c>
      <c r="F344" t="s">
        <v>320</v>
      </c>
      <c r="G344" t="s">
        <v>321</v>
      </c>
      <c r="H344">
        <v>30</v>
      </c>
      <c r="I344" t="s">
        <v>295</v>
      </c>
      <c r="J344" t="s">
        <v>286</v>
      </c>
      <c r="K344" t="s">
        <v>286</v>
      </c>
      <c r="L344" t="s">
        <v>286</v>
      </c>
      <c r="M344">
        <v>17017067120000</v>
      </c>
      <c r="N344" s="6">
        <v>44166</v>
      </c>
      <c r="O344" s="6">
        <v>20550</v>
      </c>
      <c r="P344" s="6">
        <v>20570</v>
      </c>
      <c r="Q344" s="6">
        <v>44166</v>
      </c>
      <c r="R344">
        <v>7</v>
      </c>
      <c r="S344" t="s">
        <v>299</v>
      </c>
      <c r="T344" t="s">
        <v>322</v>
      </c>
      <c r="U344" t="s">
        <v>289</v>
      </c>
      <c r="V344">
        <v>9</v>
      </c>
      <c r="W344" t="s">
        <v>301</v>
      </c>
      <c r="X344">
        <v>6</v>
      </c>
      <c r="Y344" t="s">
        <v>302</v>
      </c>
      <c r="Z344">
        <v>32.736378531375998</v>
      </c>
      <c r="AA344">
        <v>-93.952098998744702</v>
      </c>
      <c r="AB344">
        <v>10</v>
      </c>
      <c r="AC344" t="s">
        <v>296</v>
      </c>
      <c r="AD344">
        <v>0</v>
      </c>
      <c r="AE344" t="s">
        <v>286</v>
      </c>
      <c r="AF344" t="s">
        <v>286</v>
      </c>
      <c r="AG344" t="s">
        <v>293</v>
      </c>
      <c r="AH344" t="s">
        <v>591</v>
      </c>
      <c r="AI344" t="s">
        <v>43</v>
      </c>
      <c r="AJ344" t="s">
        <v>44</v>
      </c>
      <c r="AK344" t="s">
        <v>21</v>
      </c>
      <c r="AL344" s="4">
        <v>44166</v>
      </c>
      <c r="AM344" s="5">
        <v>5382</v>
      </c>
      <c r="AN344">
        <v>1539</v>
      </c>
      <c r="AP344" t="s">
        <v>28</v>
      </c>
      <c r="AQ344">
        <v>0</v>
      </c>
      <c r="AR344" t="s">
        <v>43</v>
      </c>
      <c r="AS344">
        <v>0</v>
      </c>
      <c r="AT344">
        <v>410794.22564329702</v>
      </c>
      <c r="AU344">
        <v>3622462.6408094498</v>
      </c>
      <c r="AV344">
        <f t="shared" si="5"/>
        <v>313.07581447244621</v>
      </c>
    </row>
    <row r="345" spans="1:48" x14ac:dyDescent="0.25">
      <c r="A345">
        <v>57563</v>
      </c>
      <c r="B345" t="s">
        <v>42</v>
      </c>
      <c r="C345">
        <v>18</v>
      </c>
      <c r="D345">
        <v>2152</v>
      </c>
      <c r="E345" t="s">
        <v>30</v>
      </c>
      <c r="F345" t="s">
        <v>320</v>
      </c>
      <c r="G345" t="s">
        <v>321</v>
      </c>
      <c r="H345">
        <v>30</v>
      </c>
      <c r="I345" t="s">
        <v>295</v>
      </c>
      <c r="J345" t="s">
        <v>286</v>
      </c>
      <c r="K345" t="s">
        <v>286</v>
      </c>
      <c r="L345" t="s">
        <v>286</v>
      </c>
      <c r="M345">
        <v>17017066990000</v>
      </c>
      <c r="N345" s="6">
        <v>44165</v>
      </c>
      <c r="O345" s="6">
        <v>20289</v>
      </c>
      <c r="P345" s="6">
        <v>20315</v>
      </c>
      <c r="Q345" s="6">
        <v>44165</v>
      </c>
      <c r="R345">
        <v>7</v>
      </c>
      <c r="S345" t="s">
        <v>299</v>
      </c>
      <c r="T345" t="s">
        <v>322</v>
      </c>
      <c r="U345" t="s">
        <v>289</v>
      </c>
      <c r="V345">
        <v>9</v>
      </c>
      <c r="W345" t="s">
        <v>301</v>
      </c>
      <c r="X345">
        <v>6</v>
      </c>
      <c r="Y345" t="s">
        <v>302</v>
      </c>
      <c r="Z345">
        <v>32.735305768629402</v>
      </c>
      <c r="AA345">
        <v>-93.953382823991902</v>
      </c>
      <c r="AB345">
        <v>10</v>
      </c>
      <c r="AC345" t="s">
        <v>296</v>
      </c>
      <c r="AD345">
        <v>0</v>
      </c>
      <c r="AE345" t="s">
        <v>286</v>
      </c>
      <c r="AF345" t="s">
        <v>286</v>
      </c>
      <c r="AG345" t="s">
        <v>293</v>
      </c>
      <c r="AH345" t="s">
        <v>591</v>
      </c>
      <c r="AI345" t="s">
        <v>43</v>
      </c>
      <c r="AJ345" t="s">
        <v>44</v>
      </c>
      <c r="AK345" t="s">
        <v>21</v>
      </c>
      <c r="AL345" s="4">
        <v>44165</v>
      </c>
      <c r="AM345" s="5">
        <v>4382</v>
      </c>
      <c r="AN345">
        <v>1532</v>
      </c>
      <c r="AQ345">
        <v>0</v>
      </c>
      <c r="AR345" t="s">
        <v>43</v>
      </c>
      <c r="AS345">
        <v>0</v>
      </c>
      <c r="AT345">
        <v>410672.86348337203</v>
      </c>
      <c r="AU345">
        <v>3622344.7941861702</v>
      </c>
      <c r="AV345">
        <f t="shared" si="5"/>
        <v>313.07723826961478</v>
      </c>
    </row>
    <row r="346" spans="1:48" x14ac:dyDescent="0.25">
      <c r="A346">
        <v>57562</v>
      </c>
      <c r="B346" t="s">
        <v>42</v>
      </c>
      <c r="C346">
        <v>17</v>
      </c>
      <c r="D346">
        <v>2152</v>
      </c>
      <c r="E346" t="s">
        <v>30</v>
      </c>
      <c r="F346" t="s">
        <v>320</v>
      </c>
      <c r="G346" t="s">
        <v>321</v>
      </c>
      <c r="H346">
        <v>30</v>
      </c>
      <c r="I346" t="s">
        <v>295</v>
      </c>
      <c r="J346" t="s">
        <v>286</v>
      </c>
      <c r="K346" t="s">
        <v>286</v>
      </c>
      <c r="L346" t="s">
        <v>286</v>
      </c>
      <c r="M346">
        <v>17017066980000</v>
      </c>
      <c r="N346" s="6">
        <v>44165</v>
      </c>
      <c r="O346" s="6">
        <v>20289</v>
      </c>
      <c r="P346" s="6">
        <v>20292</v>
      </c>
      <c r="Q346" s="6">
        <v>44165</v>
      </c>
      <c r="R346">
        <v>7</v>
      </c>
      <c r="S346" t="s">
        <v>299</v>
      </c>
      <c r="T346" t="s">
        <v>322</v>
      </c>
      <c r="U346" t="s">
        <v>289</v>
      </c>
      <c r="V346">
        <v>9</v>
      </c>
      <c r="W346" t="s">
        <v>301</v>
      </c>
      <c r="X346">
        <v>6</v>
      </c>
      <c r="Y346" t="s">
        <v>302</v>
      </c>
      <c r="Z346">
        <v>32.735854076090298</v>
      </c>
      <c r="AA346">
        <v>-93.952780129101498</v>
      </c>
      <c r="AB346">
        <v>10</v>
      </c>
      <c r="AC346" t="s">
        <v>296</v>
      </c>
      <c r="AD346">
        <v>0</v>
      </c>
      <c r="AE346" t="s">
        <v>286</v>
      </c>
      <c r="AF346" t="s">
        <v>286</v>
      </c>
      <c r="AG346" t="s">
        <v>293</v>
      </c>
      <c r="AH346" t="s">
        <v>591</v>
      </c>
      <c r="AI346" t="s">
        <v>43</v>
      </c>
      <c r="AJ346" t="s">
        <v>44</v>
      </c>
      <c r="AK346" t="s">
        <v>21</v>
      </c>
      <c r="AL346" s="4">
        <v>44165</v>
      </c>
      <c r="AM346" s="5">
        <v>4382</v>
      </c>
      <c r="AN346">
        <v>1529</v>
      </c>
      <c r="AQ346">
        <v>0</v>
      </c>
      <c r="AR346" t="s">
        <v>43</v>
      </c>
      <c r="AS346">
        <v>0</v>
      </c>
      <c r="AT346">
        <v>410729.88216546702</v>
      </c>
      <c r="AU346">
        <v>3622405.0725117899</v>
      </c>
      <c r="AV346">
        <f t="shared" si="5"/>
        <v>313.0787253235423</v>
      </c>
    </row>
    <row r="347" spans="1:48" x14ac:dyDescent="0.25">
      <c r="A347">
        <v>35381</v>
      </c>
      <c r="B347" t="s">
        <v>42</v>
      </c>
      <c r="C347">
        <v>5</v>
      </c>
      <c r="D347">
        <v>2152</v>
      </c>
      <c r="E347" t="s">
        <v>30</v>
      </c>
      <c r="F347" t="s">
        <v>320</v>
      </c>
      <c r="G347" t="s">
        <v>321</v>
      </c>
      <c r="H347">
        <v>30</v>
      </c>
      <c r="I347" t="s">
        <v>295</v>
      </c>
      <c r="J347" t="s">
        <v>286</v>
      </c>
      <c r="K347" t="s">
        <v>286</v>
      </c>
      <c r="L347" t="s">
        <v>286</v>
      </c>
      <c r="M347">
        <v>17017125530000</v>
      </c>
      <c r="N347" s="6">
        <v>44175</v>
      </c>
      <c r="O347" s="6">
        <v>17638</v>
      </c>
      <c r="P347" s="6">
        <v>17636</v>
      </c>
      <c r="Q347" s="6">
        <v>44175</v>
      </c>
      <c r="R347">
        <v>7</v>
      </c>
      <c r="S347" t="s">
        <v>299</v>
      </c>
      <c r="T347" t="s">
        <v>322</v>
      </c>
      <c r="U347" t="s">
        <v>289</v>
      </c>
      <c r="V347">
        <v>9</v>
      </c>
      <c r="W347" t="s">
        <v>301</v>
      </c>
      <c r="X347">
        <v>6</v>
      </c>
      <c r="Y347" t="s">
        <v>302</v>
      </c>
      <c r="Z347">
        <v>32.736748031324801</v>
      </c>
      <c r="AA347">
        <v>-93.951994282057896</v>
      </c>
      <c r="AB347">
        <v>10</v>
      </c>
      <c r="AC347" t="s">
        <v>296</v>
      </c>
      <c r="AD347">
        <v>0</v>
      </c>
      <c r="AE347" t="s">
        <v>286</v>
      </c>
      <c r="AF347" t="s">
        <v>286</v>
      </c>
      <c r="AG347" t="s">
        <v>293</v>
      </c>
      <c r="AH347" t="s">
        <v>591</v>
      </c>
      <c r="AI347" t="s">
        <v>43</v>
      </c>
      <c r="AJ347" t="s">
        <v>44</v>
      </c>
      <c r="AK347" t="s">
        <v>21</v>
      </c>
      <c r="AL347" s="4">
        <v>44175</v>
      </c>
      <c r="AM347" s="5">
        <v>4382</v>
      </c>
      <c r="AQ347">
        <v>0</v>
      </c>
      <c r="AR347" t="s">
        <v>43</v>
      </c>
      <c r="AS347">
        <v>0</v>
      </c>
      <c r="AT347">
        <v>410804.40549200401</v>
      </c>
      <c r="AU347">
        <v>3622503.5160658602</v>
      </c>
      <c r="AV347">
        <f t="shared" si="5"/>
        <v>313.08933163507561</v>
      </c>
    </row>
    <row r="348" spans="1:48" x14ac:dyDescent="0.25">
      <c r="A348">
        <v>58815</v>
      </c>
      <c r="B348" t="s">
        <v>42</v>
      </c>
      <c r="C348">
        <v>28</v>
      </c>
      <c r="D348">
        <v>2152</v>
      </c>
      <c r="E348" t="s">
        <v>30</v>
      </c>
      <c r="F348" t="s">
        <v>320</v>
      </c>
      <c r="G348" t="s">
        <v>321</v>
      </c>
      <c r="H348">
        <v>30</v>
      </c>
      <c r="I348" t="s">
        <v>295</v>
      </c>
      <c r="J348" t="s">
        <v>286</v>
      </c>
      <c r="K348" t="s">
        <v>286</v>
      </c>
      <c r="L348" t="s">
        <v>286</v>
      </c>
      <c r="M348">
        <v>17017067090000</v>
      </c>
      <c r="N348" s="6">
        <v>44174</v>
      </c>
      <c r="O348" s="6">
        <v>20383</v>
      </c>
      <c r="P348" s="6">
        <v>20394</v>
      </c>
      <c r="Q348" s="6">
        <v>44174</v>
      </c>
      <c r="R348">
        <v>7</v>
      </c>
      <c r="S348" t="s">
        <v>299</v>
      </c>
      <c r="T348" t="s">
        <v>322</v>
      </c>
      <c r="U348" t="s">
        <v>289</v>
      </c>
      <c r="V348">
        <v>9</v>
      </c>
      <c r="W348" t="s">
        <v>301</v>
      </c>
      <c r="X348">
        <v>6</v>
      </c>
      <c r="Y348" t="s">
        <v>302</v>
      </c>
      <c r="Z348">
        <v>32.738419411418697</v>
      </c>
      <c r="AA348">
        <v>-93.950251638308501</v>
      </c>
      <c r="AB348">
        <v>10</v>
      </c>
      <c r="AC348" t="s">
        <v>296</v>
      </c>
      <c r="AD348">
        <v>0</v>
      </c>
      <c r="AE348" t="s">
        <v>286</v>
      </c>
      <c r="AF348" t="s">
        <v>286</v>
      </c>
      <c r="AG348" t="s">
        <v>293</v>
      </c>
      <c r="AH348" t="s">
        <v>591</v>
      </c>
      <c r="AI348" t="s">
        <v>43</v>
      </c>
      <c r="AJ348" t="s">
        <v>44</v>
      </c>
      <c r="AK348" t="s">
        <v>21</v>
      </c>
      <c r="AL348" s="4">
        <v>44174</v>
      </c>
      <c r="AM348" s="5">
        <v>4382</v>
      </c>
      <c r="AN348">
        <v>1549</v>
      </c>
      <c r="AQ348">
        <v>0</v>
      </c>
      <c r="AR348" t="s">
        <v>43</v>
      </c>
      <c r="AS348">
        <v>0</v>
      </c>
      <c r="AT348">
        <v>410969.34915396897</v>
      </c>
      <c r="AU348">
        <v>3622687.34234004</v>
      </c>
      <c r="AV348">
        <f t="shared" si="5"/>
        <v>313.09787856632352</v>
      </c>
    </row>
    <row r="349" spans="1:48" x14ac:dyDescent="0.25">
      <c r="A349">
        <v>57561</v>
      </c>
      <c r="B349" t="s">
        <v>42</v>
      </c>
      <c r="C349">
        <v>16</v>
      </c>
      <c r="D349">
        <v>2152</v>
      </c>
      <c r="E349" t="s">
        <v>30</v>
      </c>
      <c r="F349" t="s">
        <v>320</v>
      </c>
      <c r="G349" t="s">
        <v>321</v>
      </c>
      <c r="H349">
        <v>30</v>
      </c>
      <c r="I349" t="s">
        <v>295</v>
      </c>
      <c r="J349" t="s">
        <v>286</v>
      </c>
      <c r="K349" t="s">
        <v>286</v>
      </c>
      <c r="L349" t="s">
        <v>286</v>
      </c>
      <c r="M349">
        <v>17017066970000</v>
      </c>
      <c r="N349" s="6">
        <v>44159</v>
      </c>
      <c r="O349" s="6">
        <v>20289</v>
      </c>
      <c r="P349" s="6">
        <v>20289</v>
      </c>
      <c r="Q349" s="6">
        <v>44159</v>
      </c>
      <c r="R349">
        <v>7</v>
      </c>
      <c r="S349" t="s">
        <v>299</v>
      </c>
      <c r="T349" t="s">
        <v>322</v>
      </c>
      <c r="U349" t="s">
        <v>289</v>
      </c>
      <c r="V349">
        <v>9</v>
      </c>
      <c r="W349" t="s">
        <v>301</v>
      </c>
      <c r="X349">
        <v>6</v>
      </c>
      <c r="Y349" t="s">
        <v>302</v>
      </c>
      <c r="Z349">
        <v>32.736406742753097</v>
      </c>
      <c r="AA349">
        <v>-93.952762873894898</v>
      </c>
      <c r="AB349">
        <v>10</v>
      </c>
      <c r="AC349" t="s">
        <v>296</v>
      </c>
      <c r="AD349">
        <v>0</v>
      </c>
      <c r="AE349" t="s">
        <v>286</v>
      </c>
      <c r="AF349" t="s">
        <v>286</v>
      </c>
      <c r="AG349" t="s">
        <v>293</v>
      </c>
      <c r="AH349" t="s">
        <v>591</v>
      </c>
      <c r="AI349" t="s">
        <v>43</v>
      </c>
      <c r="AJ349" t="s">
        <v>44</v>
      </c>
      <c r="AK349" t="s">
        <v>21</v>
      </c>
      <c r="AL349" s="4">
        <v>44159</v>
      </c>
      <c r="AM349" s="5">
        <v>4382</v>
      </c>
      <c r="AN349">
        <v>1523</v>
      </c>
      <c r="AQ349">
        <v>0</v>
      </c>
      <c r="AR349" t="s">
        <v>43</v>
      </c>
      <c r="AS349">
        <v>0</v>
      </c>
      <c r="AT349">
        <v>410732.04996519198</v>
      </c>
      <c r="AU349">
        <v>3622466.3275948898</v>
      </c>
      <c r="AV349">
        <f t="shared" si="5"/>
        <v>313.1047200066738</v>
      </c>
    </row>
    <row r="350" spans="1:48" x14ac:dyDescent="0.25">
      <c r="A350">
        <v>58611</v>
      </c>
      <c r="B350" t="s">
        <v>42</v>
      </c>
      <c r="C350">
        <v>25</v>
      </c>
      <c r="D350">
        <v>2152</v>
      </c>
      <c r="E350" t="s">
        <v>30</v>
      </c>
      <c r="F350" t="s">
        <v>320</v>
      </c>
      <c r="G350" t="s">
        <v>321</v>
      </c>
      <c r="H350">
        <v>30</v>
      </c>
      <c r="I350" t="s">
        <v>295</v>
      </c>
      <c r="J350" t="s">
        <v>286</v>
      </c>
      <c r="K350" t="s">
        <v>286</v>
      </c>
      <c r="L350" t="s">
        <v>286</v>
      </c>
      <c r="M350">
        <v>17017067060000</v>
      </c>
      <c r="N350" s="6">
        <v>44175</v>
      </c>
      <c r="O350" s="6">
        <v>20368</v>
      </c>
      <c r="P350" s="6">
        <v>20360</v>
      </c>
      <c r="Q350" s="6">
        <v>44175</v>
      </c>
      <c r="R350">
        <v>7</v>
      </c>
      <c r="S350" t="s">
        <v>299</v>
      </c>
      <c r="T350" t="s">
        <v>322</v>
      </c>
      <c r="U350" t="s">
        <v>289</v>
      </c>
      <c r="V350">
        <v>9</v>
      </c>
      <c r="W350" t="s">
        <v>301</v>
      </c>
      <c r="X350">
        <v>6</v>
      </c>
      <c r="Y350" t="s">
        <v>302</v>
      </c>
      <c r="Z350">
        <v>32.737317407328298</v>
      </c>
      <c r="AA350">
        <v>-93.951957773931198</v>
      </c>
      <c r="AB350">
        <v>10</v>
      </c>
      <c r="AC350" t="s">
        <v>296</v>
      </c>
      <c r="AD350">
        <v>0</v>
      </c>
      <c r="AE350" t="s">
        <v>286</v>
      </c>
      <c r="AF350" t="s">
        <v>286</v>
      </c>
      <c r="AG350" t="s">
        <v>293</v>
      </c>
      <c r="AH350" t="s">
        <v>591</v>
      </c>
      <c r="AI350" t="s">
        <v>43</v>
      </c>
      <c r="AJ350" t="s">
        <v>44</v>
      </c>
      <c r="AK350" t="s">
        <v>21</v>
      </c>
      <c r="AL350" s="4">
        <v>44175</v>
      </c>
      <c r="AM350" s="5">
        <v>4382</v>
      </c>
      <c r="AN350">
        <v>1548</v>
      </c>
      <c r="AQ350">
        <v>0</v>
      </c>
      <c r="AR350" t="s">
        <v>43</v>
      </c>
      <c r="AS350">
        <v>0</v>
      </c>
      <c r="AT350">
        <v>410808.39342232101</v>
      </c>
      <c r="AU350">
        <v>3622566.6073810202</v>
      </c>
      <c r="AV350">
        <f t="shared" si="5"/>
        <v>313.11534252596334</v>
      </c>
    </row>
    <row r="351" spans="1:48" x14ac:dyDescent="0.25">
      <c r="A351">
        <v>50345</v>
      </c>
      <c r="B351" t="s">
        <v>91</v>
      </c>
      <c r="C351">
        <v>10</v>
      </c>
      <c r="D351">
        <v>2152</v>
      </c>
      <c r="E351" t="s">
        <v>30</v>
      </c>
      <c r="F351" t="s">
        <v>320</v>
      </c>
      <c r="G351" t="s">
        <v>321</v>
      </c>
      <c r="H351">
        <v>30</v>
      </c>
      <c r="I351" t="s">
        <v>295</v>
      </c>
      <c r="J351" t="s">
        <v>286</v>
      </c>
      <c r="K351" t="s">
        <v>286</v>
      </c>
      <c r="L351" t="s">
        <v>286</v>
      </c>
      <c r="M351">
        <v>17017066910000</v>
      </c>
      <c r="N351" s="6">
        <v>44182</v>
      </c>
      <c r="O351" s="6">
        <v>19667</v>
      </c>
      <c r="P351" s="6">
        <v>19704</v>
      </c>
      <c r="Q351" s="6">
        <v>44182</v>
      </c>
      <c r="R351">
        <v>7</v>
      </c>
      <c r="S351" t="s">
        <v>299</v>
      </c>
      <c r="T351" t="s">
        <v>322</v>
      </c>
      <c r="U351" t="s">
        <v>289</v>
      </c>
      <c r="V351">
        <v>9</v>
      </c>
      <c r="W351" t="s">
        <v>301</v>
      </c>
      <c r="X351">
        <v>6</v>
      </c>
      <c r="Y351" t="s">
        <v>302</v>
      </c>
      <c r="Z351">
        <v>32.737065827131801</v>
      </c>
      <c r="AA351">
        <v>-93.952571690936395</v>
      </c>
      <c r="AB351">
        <v>10</v>
      </c>
      <c r="AC351" t="s">
        <v>296</v>
      </c>
      <c r="AD351">
        <v>0</v>
      </c>
      <c r="AE351" t="s">
        <v>286</v>
      </c>
      <c r="AF351" t="s">
        <v>286</v>
      </c>
      <c r="AG351" t="s">
        <v>293</v>
      </c>
      <c r="AH351" t="s">
        <v>591</v>
      </c>
      <c r="AI351" t="s">
        <v>43</v>
      </c>
      <c r="AJ351" t="s">
        <v>44</v>
      </c>
      <c r="AK351" t="s">
        <v>21</v>
      </c>
      <c r="AL351" s="4">
        <v>44182</v>
      </c>
      <c r="AM351" s="5">
        <v>4382</v>
      </c>
      <c r="AQ351">
        <v>0</v>
      </c>
      <c r="AR351" t="s">
        <v>43</v>
      </c>
      <c r="AS351">
        <v>0</v>
      </c>
      <c r="AT351">
        <v>410750.620418848</v>
      </c>
      <c r="AU351">
        <v>3622539.23379859</v>
      </c>
      <c r="AV351">
        <f t="shared" si="5"/>
        <v>313.12864602440391</v>
      </c>
    </row>
    <row r="352" spans="1:48" x14ac:dyDescent="0.25">
      <c r="A352">
        <v>33422</v>
      </c>
      <c r="B352" t="s">
        <v>42</v>
      </c>
      <c r="C352">
        <v>1</v>
      </c>
      <c r="D352">
        <v>2152</v>
      </c>
      <c r="E352" t="s">
        <v>30</v>
      </c>
      <c r="F352" t="s">
        <v>320</v>
      </c>
      <c r="G352" t="s">
        <v>321</v>
      </c>
      <c r="H352">
        <v>30</v>
      </c>
      <c r="I352" t="s">
        <v>295</v>
      </c>
      <c r="J352" t="s">
        <v>286</v>
      </c>
      <c r="K352" t="s">
        <v>286</v>
      </c>
      <c r="L352" t="s">
        <v>286</v>
      </c>
      <c r="M352">
        <v>17017121560000</v>
      </c>
      <c r="N352" s="6">
        <v>44173</v>
      </c>
      <c r="O352" s="6">
        <v>17322</v>
      </c>
      <c r="P352" s="6">
        <v>17316</v>
      </c>
      <c r="Q352" s="6">
        <v>44173</v>
      </c>
      <c r="R352">
        <v>7</v>
      </c>
      <c r="S352" t="s">
        <v>299</v>
      </c>
      <c r="T352" t="s">
        <v>322</v>
      </c>
      <c r="U352" t="s">
        <v>289</v>
      </c>
      <c r="V352">
        <v>9</v>
      </c>
      <c r="W352" t="s">
        <v>301</v>
      </c>
      <c r="X352">
        <v>6</v>
      </c>
      <c r="Y352" t="s">
        <v>302</v>
      </c>
      <c r="Z352">
        <v>32.737751825007798</v>
      </c>
      <c r="AA352">
        <v>-93.951922445364801</v>
      </c>
      <c r="AB352">
        <v>10</v>
      </c>
      <c r="AC352" t="s">
        <v>296</v>
      </c>
      <c r="AD352">
        <v>0</v>
      </c>
      <c r="AE352" t="s">
        <v>286</v>
      </c>
      <c r="AF352" t="s">
        <v>286</v>
      </c>
      <c r="AG352" t="s">
        <v>293</v>
      </c>
      <c r="AH352" t="s">
        <v>591</v>
      </c>
      <c r="AI352" t="s">
        <v>43</v>
      </c>
      <c r="AJ352" t="s">
        <v>44</v>
      </c>
      <c r="AK352" t="s">
        <v>21</v>
      </c>
      <c r="AL352" s="4">
        <v>44173</v>
      </c>
      <c r="AM352" s="5">
        <v>4382</v>
      </c>
      <c r="AQ352">
        <v>0</v>
      </c>
      <c r="AR352" t="s">
        <v>43</v>
      </c>
      <c r="AS352">
        <v>0</v>
      </c>
      <c r="AT352">
        <v>410812.13635578903</v>
      </c>
      <c r="AU352">
        <v>3622614.7379698199</v>
      </c>
      <c r="AV352">
        <f t="shared" si="5"/>
        <v>313.1348799922917</v>
      </c>
    </row>
    <row r="353" spans="1:48" x14ac:dyDescent="0.25">
      <c r="A353">
        <v>56577</v>
      </c>
      <c r="B353" t="s">
        <v>42</v>
      </c>
      <c r="C353">
        <v>15</v>
      </c>
      <c r="D353">
        <v>2152</v>
      </c>
      <c r="E353" t="s">
        <v>30</v>
      </c>
      <c r="F353" t="s">
        <v>320</v>
      </c>
      <c r="G353" t="s">
        <v>321</v>
      </c>
      <c r="H353">
        <v>30</v>
      </c>
      <c r="I353" t="s">
        <v>295</v>
      </c>
      <c r="J353" t="s">
        <v>286</v>
      </c>
      <c r="K353" t="s">
        <v>286</v>
      </c>
      <c r="L353" t="s">
        <v>286</v>
      </c>
      <c r="M353">
        <v>17017066960000</v>
      </c>
      <c r="N353" s="6">
        <v>44159</v>
      </c>
      <c r="O353" s="6">
        <v>20214</v>
      </c>
      <c r="P353" s="6">
        <v>20224</v>
      </c>
      <c r="Q353" s="6">
        <v>44159</v>
      </c>
      <c r="R353">
        <v>7</v>
      </c>
      <c r="S353" t="s">
        <v>299</v>
      </c>
      <c r="T353" t="s">
        <v>322</v>
      </c>
      <c r="U353" t="s">
        <v>289</v>
      </c>
      <c r="V353">
        <v>9</v>
      </c>
      <c r="W353" t="s">
        <v>301</v>
      </c>
      <c r="X353">
        <v>6</v>
      </c>
      <c r="Y353" t="s">
        <v>302</v>
      </c>
      <c r="Z353">
        <v>32.736928280331099</v>
      </c>
      <c r="AA353">
        <v>-93.953067084602395</v>
      </c>
      <c r="AB353">
        <v>10</v>
      </c>
      <c r="AC353" t="s">
        <v>296</v>
      </c>
      <c r="AD353">
        <v>0</v>
      </c>
      <c r="AE353" t="s">
        <v>286</v>
      </c>
      <c r="AF353" t="s">
        <v>286</v>
      </c>
      <c r="AG353" t="s">
        <v>293</v>
      </c>
      <c r="AH353" t="s">
        <v>591</v>
      </c>
      <c r="AI353" t="s">
        <v>43</v>
      </c>
      <c r="AJ353" t="s">
        <v>44</v>
      </c>
      <c r="AK353" t="s">
        <v>21</v>
      </c>
      <c r="AL353" s="4">
        <v>44159</v>
      </c>
      <c r="AM353" s="5">
        <v>4382</v>
      </c>
      <c r="AN353">
        <v>1550</v>
      </c>
      <c r="AQ353">
        <v>0</v>
      </c>
      <c r="AR353" t="s">
        <v>43</v>
      </c>
      <c r="AS353">
        <v>0</v>
      </c>
      <c r="AT353">
        <v>410704.066172169</v>
      </c>
      <c r="AU353">
        <v>3622524.40258362</v>
      </c>
      <c r="AV353">
        <f t="shared" si="5"/>
        <v>313.1425487218695</v>
      </c>
    </row>
    <row r="354" spans="1:48" x14ac:dyDescent="0.25">
      <c r="A354">
        <v>50214</v>
      </c>
      <c r="B354" t="s">
        <v>42</v>
      </c>
      <c r="C354">
        <v>7</v>
      </c>
      <c r="D354">
        <v>2152</v>
      </c>
      <c r="E354" t="s">
        <v>30</v>
      </c>
      <c r="F354" t="s">
        <v>320</v>
      </c>
      <c r="G354" t="s">
        <v>321</v>
      </c>
      <c r="H354">
        <v>30</v>
      </c>
      <c r="I354" t="s">
        <v>295</v>
      </c>
      <c r="J354" t="s">
        <v>286</v>
      </c>
      <c r="K354" t="s">
        <v>286</v>
      </c>
      <c r="L354" t="s">
        <v>286</v>
      </c>
      <c r="M354">
        <v>17017066880000</v>
      </c>
      <c r="N354" s="6">
        <v>44158</v>
      </c>
      <c r="O354" s="6">
        <v>19655</v>
      </c>
      <c r="P354" s="6">
        <v>19652</v>
      </c>
      <c r="Q354" s="6">
        <v>44158</v>
      </c>
      <c r="R354">
        <v>7</v>
      </c>
      <c r="S354" t="s">
        <v>299</v>
      </c>
      <c r="T354" t="s">
        <v>322</v>
      </c>
      <c r="U354" t="s">
        <v>289</v>
      </c>
      <c r="V354">
        <v>9</v>
      </c>
      <c r="W354" t="s">
        <v>301</v>
      </c>
      <c r="X354">
        <v>6</v>
      </c>
      <c r="Y354" t="s">
        <v>302</v>
      </c>
      <c r="Z354">
        <v>32.738339596531397</v>
      </c>
      <c r="AA354">
        <v>-93.951983726691097</v>
      </c>
      <c r="AB354">
        <v>10</v>
      </c>
      <c r="AC354" t="s">
        <v>296</v>
      </c>
      <c r="AD354">
        <v>0</v>
      </c>
      <c r="AE354" t="s">
        <v>286</v>
      </c>
      <c r="AF354" t="s">
        <v>286</v>
      </c>
      <c r="AG354" t="s">
        <v>293</v>
      </c>
      <c r="AH354" t="s">
        <v>591</v>
      </c>
      <c r="AI354" t="s">
        <v>43</v>
      </c>
      <c r="AJ354" t="s">
        <v>44</v>
      </c>
      <c r="AK354" t="s">
        <v>21</v>
      </c>
      <c r="AL354" s="4">
        <v>44188</v>
      </c>
      <c r="AM354" s="5">
        <v>4382</v>
      </c>
      <c r="AQ354">
        <v>30</v>
      </c>
      <c r="AR354" t="s">
        <v>43</v>
      </c>
      <c r="AS354">
        <v>0</v>
      </c>
      <c r="AT354">
        <v>410806.98006558401</v>
      </c>
      <c r="AU354">
        <v>3622679.9509906098</v>
      </c>
      <c r="AV354">
        <f t="shared" si="5"/>
        <v>313.16584068086826</v>
      </c>
    </row>
    <row r="355" spans="1:48" x14ac:dyDescent="0.25">
      <c r="A355">
        <v>54426</v>
      </c>
      <c r="B355" t="s">
        <v>92</v>
      </c>
      <c r="C355">
        <v>1</v>
      </c>
      <c r="D355">
        <v>2152</v>
      </c>
      <c r="E355" t="s">
        <v>30</v>
      </c>
      <c r="F355" t="s">
        <v>336</v>
      </c>
      <c r="G355">
        <v>6131</v>
      </c>
      <c r="H355">
        <v>30</v>
      </c>
      <c r="I355" t="s">
        <v>295</v>
      </c>
      <c r="J355" t="s">
        <v>286</v>
      </c>
      <c r="K355" t="s">
        <v>286</v>
      </c>
      <c r="L355" t="s">
        <v>286</v>
      </c>
      <c r="M355">
        <v>0</v>
      </c>
      <c r="N355" s="6">
        <v>44183</v>
      </c>
      <c r="O355" s="6">
        <v>20043</v>
      </c>
      <c r="P355" s="6">
        <v>20040</v>
      </c>
      <c r="Q355" s="6">
        <v>44183</v>
      </c>
      <c r="R355">
        <v>7</v>
      </c>
      <c r="S355" t="s">
        <v>299</v>
      </c>
      <c r="T355" t="s">
        <v>322</v>
      </c>
      <c r="U355" t="s">
        <v>289</v>
      </c>
      <c r="V355">
        <v>9</v>
      </c>
      <c r="W355" t="s">
        <v>301</v>
      </c>
      <c r="X355">
        <v>6</v>
      </c>
      <c r="Y355" t="s">
        <v>302</v>
      </c>
      <c r="Z355">
        <v>32.737470085884702</v>
      </c>
      <c r="AA355">
        <v>-93.953280560400501</v>
      </c>
      <c r="AB355">
        <v>10</v>
      </c>
      <c r="AC355" t="s">
        <v>296</v>
      </c>
      <c r="AD355">
        <v>0</v>
      </c>
      <c r="AE355" t="s">
        <v>286</v>
      </c>
      <c r="AF355" t="s">
        <v>286</v>
      </c>
      <c r="AG355" t="s">
        <v>293</v>
      </c>
      <c r="AH355" t="s">
        <v>591</v>
      </c>
      <c r="AI355" t="s">
        <v>43</v>
      </c>
      <c r="AJ355" t="s">
        <v>44</v>
      </c>
      <c r="AK355" t="s">
        <v>21</v>
      </c>
      <c r="AL355" s="4">
        <v>44183</v>
      </c>
      <c r="AM355" s="5">
        <v>4382</v>
      </c>
      <c r="AN355">
        <v>1522</v>
      </c>
      <c r="AQ355">
        <v>0</v>
      </c>
      <c r="AR355" t="s">
        <v>43</v>
      </c>
      <c r="AS355">
        <v>0</v>
      </c>
      <c r="AT355">
        <v>410684.60451961699</v>
      </c>
      <c r="AU355">
        <v>3622584.6481035901</v>
      </c>
      <c r="AV355">
        <f t="shared" si="5"/>
        <v>313.17759348592779</v>
      </c>
    </row>
    <row r="356" spans="1:48" x14ac:dyDescent="0.25">
      <c r="A356">
        <v>56576</v>
      </c>
      <c r="B356" t="s">
        <v>42</v>
      </c>
      <c r="C356">
        <v>14</v>
      </c>
      <c r="D356">
        <v>2152</v>
      </c>
      <c r="E356" t="s">
        <v>30</v>
      </c>
      <c r="F356" t="s">
        <v>320</v>
      </c>
      <c r="G356" t="s">
        <v>321</v>
      </c>
      <c r="H356">
        <v>30</v>
      </c>
      <c r="I356" t="s">
        <v>295</v>
      </c>
      <c r="J356" t="s">
        <v>286</v>
      </c>
      <c r="K356" t="s">
        <v>286</v>
      </c>
      <c r="L356" t="s">
        <v>286</v>
      </c>
      <c r="M356">
        <v>17017066950000</v>
      </c>
      <c r="N356" s="6">
        <v>44175</v>
      </c>
      <c r="O356" s="6">
        <v>20214</v>
      </c>
      <c r="P356" s="6">
        <v>20221</v>
      </c>
      <c r="Q356" s="6">
        <v>44175</v>
      </c>
      <c r="R356">
        <v>7</v>
      </c>
      <c r="S356" t="s">
        <v>299</v>
      </c>
      <c r="T356" t="s">
        <v>322</v>
      </c>
      <c r="U356" t="s">
        <v>289</v>
      </c>
      <c r="V356">
        <v>9</v>
      </c>
      <c r="W356" t="s">
        <v>301</v>
      </c>
      <c r="X356">
        <v>6</v>
      </c>
      <c r="Y356" t="s">
        <v>302</v>
      </c>
      <c r="Z356">
        <v>32.737778443580197</v>
      </c>
      <c r="AA356">
        <v>-93.952992757368904</v>
      </c>
      <c r="AB356">
        <v>10</v>
      </c>
      <c r="AC356" t="s">
        <v>296</v>
      </c>
      <c r="AD356">
        <v>0</v>
      </c>
      <c r="AE356" t="s">
        <v>286</v>
      </c>
      <c r="AF356" t="s">
        <v>286</v>
      </c>
      <c r="AG356" t="s">
        <v>293</v>
      </c>
      <c r="AH356" t="s">
        <v>591</v>
      </c>
      <c r="AI356" t="s">
        <v>43</v>
      </c>
      <c r="AJ356" t="s">
        <v>44</v>
      </c>
      <c r="AK356" t="s">
        <v>21</v>
      </c>
      <c r="AL356" s="4">
        <v>44175</v>
      </c>
      <c r="AM356" s="5">
        <v>4382</v>
      </c>
      <c r="AN356">
        <v>1550</v>
      </c>
      <c r="AQ356">
        <v>0</v>
      </c>
      <c r="AR356" t="s">
        <v>43</v>
      </c>
      <c r="AS356">
        <v>0</v>
      </c>
      <c r="AT356">
        <v>410711.87829581002</v>
      </c>
      <c r="AU356">
        <v>3622618.5905855098</v>
      </c>
      <c r="AV356">
        <f t="shared" si="5"/>
        <v>313.18056060069961</v>
      </c>
    </row>
    <row r="357" spans="1:48" x14ac:dyDescent="0.25">
      <c r="A357">
        <v>56575</v>
      </c>
      <c r="B357" t="s">
        <v>42</v>
      </c>
      <c r="C357">
        <v>13</v>
      </c>
      <c r="D357">
        <v>2152</v>
      </c>
      <c r="E357" t="s">
        <v>30</v>
      </c>
      <c r="F357" t="s">
        <v>320</v>
      </c>
      <c r="G357" t="s">
        <v>321</v>
      </c>
      <c r="H357">
        <v>30</v>
      </c>
      <c r="I357" t="s">
        <v>295</v>
      </c>
      <c r="J357" t="s">
        <v>286</v>
      </c>
      <c r="K357" t="s">
        <v>286</v>
      </c>
      <c r="L357" t="s">
        <v>286</v>
      </c>
      <c r="M357">
        <v>17017066940000</v>
      </c>
      <c r="N357" s="6">
        <v>44159</v>
      </c>
      <c r="O357" s="6">
        <v>20214</v>
      </c>
      <c r="P357" s="6">
        <v>20218</v>
      </c>
      <c r="Q357" s="6">
        <v>44159</v>
      </c>
      <c r="R357">
        <v>7</v>
      </c>
      <c r="S357" t="s">
        <v>299</v>
      </c>
      <c r="T357" t="s">
        <v>322</v>
      </c>
      <c r="U357" t="s">
        <v>289</v>
      </c>
      <c r="V357">
        <v>9</v>
      </c>
      <c r="W357" t="s">
        <v>301</v>
      </c>
      <c r="X357">
        <v>6</v>
      </c>
      <c r="Y357" t="s">
        <v>302</v>
      </c>
      <c r="Z357">
        <v>32.738111039418698</v>
      </c>
      <c r="AA357">
        <v>-93.952991526659801</v>
      </c>
      <c r="AB357">
        <v>10</v>
      </c>
      <c r="AC357" t="s">
        <v>296</v>
      </c>
      <c r="AD357">
        <v>0</v>
      </c>
      <c r="AE357" t="s">
        <v>286</v>
      </c>
      <c r="AF357" t="s">
        <v>286</v>
      </c>
      <c r="AG357" t="s">
        <v>293</v>
      </c>
      <c r="AH357" t="s">
        <v>591</v>
      </c>
      <c r="AI357" t="s">
        <v>43</v>
      </c>
      <c r="AJ357" t="s">
        <v>44</v>
      </c>
      <c r="AK357" t="s">
        <v>21</v>
      </c>
      <c r="AL357" s="4">
        <v>44159</v>
      </c>
      <c r="AM357" s="5">
        <v>4382</v>
      </c>
      <c r="AN357">
        <v>1550</v>
      </c>
      <c r="AQ357">
        <v>0</v>
      </c>
      <c r="AR357" t="s">
        <v>43</v>
      </c>
      <c r="AS357">
        <v>0</v>
      </c>
      <c r="AT357">
        <v>410712.325304561</v>
      </c>
      <c r="AU357">
        <v>3622655.46173426</v>
      </c>
      <c r="AV357">
        <f t="shared" si="5"/>
        <v>313.19658818318766</v>
      </c>
    </row>
    <row r="358" spans="1:48" x14ac:dyDescent="0.25">
      <c r="A358">
        <v>56574</v>
      </c>
      <c r="B358" t="s">
        <v>42</v>
      </c>
      <c r="C358">
        <v>12</v>
      </c>
      <c r="D358">
        <v>2152</v>
      </c>
      <c r="E358" t="s">
        <v>30</v>
      </c>
      <c r="F358" t="s">
        <v>320</v>
      </c>
      <c r="G358" t="s">
        <v>321</v>
      </c>
      <c r="H358">
        <v>30</v>
      </c>
      <c r="I358" t="s">
        <v>295</v>
      </c>
      <c r="J358" t="s">
        <v>286</v>
      </c>
      <c r="K358" t="s">
        <v>286</v>
      </c>
      <c r="L358" t="s">
        <v>286</v>
      </c>
      <c r="M358">
        <v>17017066930000</v>
      </c>
      <c r="N358" s="6">
        <v>44159</v>
      </c>
      <c r="O358" s="6">
        <v>20214</v>
      </c>
      <c r="P358" s="6">
        <v>20212</v>
      </c>
      <c r="Q358" s="6">
        <v>44159</v>
      </c>
      <c r="R358">
        <v>7</v>
      </c>
      <c r="S358" t="s">
        <v>299</v>
      </c>
      <c r="T358" t="s">
        <v>322</v>
      </c>
      <c r="U358" t="s">
        <v>289</v>
      </c>
      <c r="V358">
        <v>9</v>
      </c>
      <c r="W358" t="s">
        <v>301</v>
      </c>
      <c r="X358">
        <v>6</v>
      </c>
      <c r="Y358" t="s">
        <v>302</v>
      </c>
      <c r="Z358">
        <v>32.738576053763403</v>
      </c>
      <c r="AA358">
        <v>-93.952462290954898</v>
      </c>
      <c r="AB358">
        <v>10</v>
      </c>
      <c r="AC358" t="s">
        <v>296</v>
      </c>
      <c r="AD358">
        <v>0</v>
      </c>
      <c r="AE358" t="s">
        <v>286</v>
      </c>
      <c r="AF358" t="s">
        <v>286</v>
      </c>
      <c r="AG358" t="s">
        <v>293</v>
      </c>
      <c r="AH358" t="s">
        <v>591</v>
      </c>
      <c r="AI358" t="s">
        <v>43</v>
      </c>
      <c r="AJ358" t="s">
        <v>44</v>
      </c>
      <c r="AK358" t="s">
        <v>21</v>
      </c>
      <c r="AL358" s="4">
        <v>44159</v>
      </c>
      <c r="AM358" s="5">
        <v>4382</v>
      </c>
      <c r="AN358">
        <v>1550</v>
      </c>
      <c r="AQ358">
        <v>0</v>
      </c>
      <c r="AR358" t="s">
        <v>43</v>
      </c>
      <c r="AS358">
        <v>0</v>
      </c>
      <c r="AT358">
        <v>410762.37620159099</v>
      </c>
      <c r="AU358">
        <v>3622706.5681219199</v>
      </c>
      <c r="AV358">
        <f t="shared" si="5"/>
        <v>313.19712054972712</v>
      </c>
    </row>
    <row r="359" spans="1:48" x14ac:dyDescent="0.25">
      <c r="A359">
        <v>56573</v>
      </c>
      <c r="B359" t="s">
        <v>42</v>
      </c>
      <c r="C359">
        <v>11</v>
      </c>
      <c r="D359">
        <v>2152</v>
      </c>
      <c r="E359" t="s">
        <v>30</v>
      </c>
      <c r="F359" t="s">
        <v>320</v>
      </c>
      <c r="G359" t="s">
        <v>321</v>
      </c>
      <c r="H359">
        <v>30</v>
      </c>
      <c r="I359" t="s">
        <v>295</v>
      </c>
      <c r="J359" t="s">
        <v>286</v>
      </c>
      <c r="K359" t="s">
        <v>286</v>
      </c>
      <c r="L359" t="s">
        <v>286</v>
      </c>
      <c r="M359">
        <v>17017066920000</v>
      </c>
      <c r="N359" s="6">
        <v>44175</v>
      </c>
      <c r="O359" s="6">
        <v>20214</v>
      </c>
      <c r="P359" s="6">
        <v>20215</v>
      </c>
      <c r="Q359" s="6">
        <v>44175</v>
      </c>
      <c r="R359">
        <v>7</v>
      </c>
      <c r="S359" t="s">
        <v>299</v>
      </c>
      <c r="T359" t="s">
        <v>322</v>
      </c>
      <c r="U359" t="s">
        <v>289</v>
      </c>
      <c r="V359">
        <v>9</v>
      </c>
      <c r="W359" t="s">
        <v>301</v>
      </c>
      <c r="X359">
        <v>6</v>
      </c>
      <c r="Y359" t="s">
        <v>302</v>
      </c>
      <c r="Z359">
        <v>32.738438802236999</v>
      </c>
      <c r="AA359">
        <v>-93.952931680236802</v>
      </c>
      <c r="AB359">
        <v>10</v>
      </c>
      <c r="AC359" t="s">
        <v>296</v>
      </c>
      <c r="AD359">
        <v>0</v>
      </c>
      <c r="AE359" t="s">
        <v>286</v>
      </c>
      <c r="AF359" t="s">
        <v>286</v>
      </c>
      <c r="AG359" t="s">
        <v>293</v>
      </c>
      <c r="AH359" t="s">
        <v>591</v>
      </c>
      <c r="AI359" t="s">
        <v>43</v>
      </c>
      <c r="AJ359" t="s">
        <v>44</v>
      </c>
      <c r="AK359" t="s">
        <v>21</v>
      </c>
      <c r="AL359" s="4">
        <v>44175</v>
      </c>
      <c r="AM359" s="5">
        <v>4382</v>
      </c>
      <c r="AN359">
        <v>1542</v>
      </c>
      <c r="AQ359">
        <v>0</v>
      </c>
      <c r="AR359" t="s">
        <v>43</v>
      </c>
      <c r="AS359">
        <v>0</v>
      </c>
      <c r="AT359">
        <v>410718.25954734202</v>
      </c>
      <c r="AU359">
        <v>3622691.7476827898</v>
      </c>
      <c r="AV359">
        <f t="shared" si="5"/>
        <v>313.20995183700853</v>
      </c>
    </row>
    <row r="360" spans="1:48" x14ac:dyDescent="0.25">
      <c r="A360">
        <v>35041</v>
      </c>
      <c r="B360" t="s">
        <v>49</v>
      </c>
      <c r="C360">
        <v>1</v>
      </c>
      <c r="D360">
        <v>2152</v>
      </c>
      <c r="E360" t="s">
        <v>30</v>
      </c>
      <c r="F360" t="s">
        <v>328</v>
      </c>
      <c r="G360">
        <v>499</v>
      </c>
      <c r="H360">
        <v>30</v>
      </c>
      <c r="I360" t="s">
        <v>295</v>
      </c>
      <c r="J360" t="s">
        <v>286</v>
      </c>
      <c r="K360" t="s">
        <v>286</v>
      </c>
      <c r="L360" t="s">
        <v>286</v>
      </c>
      <c r="M360">
        <v>0</v>
      </c>
      <c r="N360" s="6">
        <v>44183</v>
      </c>
      <c r="O360" s="6">
        <v>17587</v>
      </c>
      <c r="P360" s="6">
        <v>17711</v>
      </c>
      <c r="Q360" s="6">
        <v>44183</v>
      </c>
      <c r="R360">
        <v>7</v>
      </c>
      <c r="S360" t="s">
        <v>299</v>
      </c>
      <c r="T360" t="s">
        <v>322</v>
      </c>
      <c r="U360" t="s">
        <v>289</v>
      </c>
      <c r="V360">
        <v>9</v>
      </c>
      <c r="W360" t="s">
        <v>301</v>
      </c>
      <c r="X360">
        <v>6</v>
      </c>
      <c r="Y360" t="s">
        <v>302</v>
      </c>
      <c r="Z360">
        <v>32.738877784933301</v>
      </c>
      <c r="AA360">
        <v>-93.953244345992104</v>
      </c>
      <c r="AB360">
        <v>10</v>
      </c>
      <c r="AC360" t="s">
        <v>296</v>
      </c>
      <c r="AD360">
        <v>0</v>
      </c>
      <c r="AE360" t="s">
        <v>286</v>
      </c>
      <c r="AF360" t="s">
        <v>286</v>
      </c>
      <c r="AG360" t="s">
        <v>293</v>
      </c>
      <c r="AH360" t="s">
        <v>591</v>
      </c>
      <c r="AI360" t="s">
        <v>43</v>
      </c>
      <c r="AJ360" t="s">
        <v>44</v>
      </c>
      <c r="AK360" t="s">
        <v>21</v>
      </c>
      <c r="AL360" s="4">
        <v>44183</v>
      </c>
      <c r="AM360" s="5">
        <v>5382</v>
      </c>
      <c r="AN360">
        <v>1510</v>
      </c>
      <c r="AP360" t="s">
        <v>28</v>
      </c>
      <c r="AQ360">
        <v>0</v>
      </c>
      <c r="AR360" t="s">
        <v>43</v>
      </c>
      <c r="AS360">
        <v>0</v>
      </c>
      <c r="AT360">
        <v>410689.40196770598</v>
      </c>
      <c r="AU360">
        <v>3622740.67768561</v>
      </c>
      <c r="AV360">
        <f t="shared" si="5"/>
        <v>313.24414339921549</v>
      </c>
    </row>
    <row r="361" spans="1:48" x14ac:dyDescent="0.25">
      <c r="A361">
        <v>64180</v>
      </c>
      <c r="B361" t="s">
        <v>98</v>
      </c>
      <c r="C361">
        <v>2</v>
      </c>
      <c r="D361">
        <v>2152</v>
      </c>
      <c r="E361" t="s">
        <v>30</v>
      </c>
      <c r="F361" t="s">
        <v>373</v>
      </c>
      <c r="G361">
        <v>1822</v>
      </c>
      <c r="H361">
        <v>30</v>
      </c>
      <c r="I361" t="s">
        <v>295</v>
      </c>
      <c r="J361" t="s">
        <v>286</v>
      </c>
      <c r="K361" t="s">
        <v>286</v>
      </c>
      <c r="L361" t="s">
        <v>286</v>
      </c>
      <c r="M361">
        <v>17017131170000</v>
      </c>
      <c r="N361" s="6">
        <v>43746</v>
      </c>
      <c r="O361" s="6">
        <v>20792</v>
      </c>
      <c r="P361" s="6">
        <v>20792</v>
      </c>
      <c r="Q361" s="6">
        <v>43746</v>
      </c>
      <c r="R361">
        <v>12</v>
      </c>
      <c r="S361" t="s">
        <v>299</v>
      </c>
      <c r="T361" t="s">
        <v>300</v>
      </c>
      <c r="U361" t="s">
        <v>289</v>
      </c>
      <c r="V361">
        <v>9</v>
      </c>
      <c r="W361" t="s">
        <v>301</v>
      </c>
      <c r="X361">
        <v>6</v>
      </c>
      <c r="Y361" t="s">
        <v>302</v>
      </c>
      <c r="Z361">
        <v>32.735995036343297</v>
      </c>
      <c r="AA361">
        <v>-93.969114347068199</v>
      </c>
      <c r="AB361">
        <v>10</v>
      </c>
      <c r="AC361" t="s">
        <v>296</v>
      </c>
      <c r="AD361">
        <v>0</v>
      </c>
      <c r="AE361" t="s">
        <v>286</v>
      </c>
      <c r="AF361" t="s">
        <v>286</v>
      </c>
      <c r="AG361" t="s">
        <v>306</v>
      </c>
      <c r="AH361" t="s">
        <v>591</v>
      </c>
      <c r="AI361" t="s">
        <v>25</v>
      </c>
      <c r="AJ361" t="s">
        <v>26</v>
      </c>
      <c r="AK361" t="s">
        <v>21</v>
      </c>
      <c r="AL361" s="4">
        <v>43746</v>
      </c>
      <c r="AM361" s="5">
        <v>7136.2777777777774</v>
      </c>
      <c r="AN361">
        <v>1577</v>
      </c>
      <c r="AQ361">
        <v>0</v>
      </c>
      <c r="AR361" t="s">
        <v>25</v>
      </c>
      <c r="AS361">
        <v>0</v>
      </c>
      <c r="AT361">
        <v>409199.53023051901</v>
      </c>
      <c r="AU361">
        <v>3622434.58187709</v>
      </c>
      <c r="AV361">
        <f t="shared" si="5"/>
        <v>313.76402850431867</v>
      </c>
    </row>
    <row r="362" spans="1:48" x14ac:dyDescent="0.25">
      <c r="A362">
        <v>60045</v>
      </c>
      <c r="B362" t="s">
        <v>98</v>
      </c>
      <c r="C362">
        <v>1</v>
      </c>
      <c r="D362">
        <v>2152</v>
      </c>
      <c r="E362" t="s">
        <v>30</v>
      </c>
      <c r="F362" t="s">
        <v>373</v>
      </c>
      <c r="G362">
        <v>1822</v>
      </c>
      <c r="H362">
        <v>30</v>
      </c>
      <c r="I362" t="s">
        <v>295</v>
      </c>
      <c r="J362" t="s">
        <v>286</v>
      </c>
      <c r="K362" t="s">
        <v>286</v>
      </c>
      <c r="L362" t="s">
        <v>286</v>
      </c>
      <c r="M362">
        <v>17017130550000</v>
      </c>
      <c r="N362" s="6">
        <v>43762</v>
      </c>
      <c r="O362" s="6">
        <v>20478</v>
      </c>
      <c r="P362" s="6">
        <v>20470</v>
      </c>
      <c r="Q362" s="6">
        <v>43762</v>
      </c>
      <c r="R362">
        <v>12</v>
      </c>
      <c r="S362" t="s">
        <v>299</v>
      </c>
      <c r="T362" t="s">
        <v>300</v>
      </c>
      <c r="U362" t="s">
        <v>289</v>
      </c>
      <c r="V362">
        <v>9</v>
      </c>
      <c r="W362" t="s">
        <v>301</v>
      </c>
      <c r="X362">
        <v>6</v>
      </c>
      <c r="Y362" t="s">
        <v>302</v>
      </c>
      <c r="Z362">
        <v>32.7359389642765</v>
      </c>
      <c r="AA362">
        <v>-93.969929722504403</v>
      </c>
      <c r="AB362">
        <v>10</v>
      </c>
      <c r="AC362" t="s">
        <v>296</v>
      </c>
      <c r="AD362">
        <v>130</v>
      </c>
      <c r="AE362" t="s">
        <v>286</v>
      </c>
      <c r="AF362" t="s">
        <v>374</v>
      </c>
      <c r="AG362" t="s">
        <v>306</v>
      </c>
      <c r="AH362" t="s">
        <v>591</v>
      </c>
      <c r="AI362" t="s">
        <v>25</v>
      </c>
      <c r="AJ362" t="s">
        <v>26</v>
      </c>
      <c r="AK362" t="s">
        <v>21</v>
      </c>
      <c r="AL362" s="4">
        <v>43762</v>
      </c>
      <c r="AM362" s="5">
        <v>7136.2777777777774</v>
      </c>
      <c r="AN362">
        <v>1560</v>
      </c>
      <c r="AQ362">
        <v>0</v>
      </c>
      <c r="AR362" t="s">
        <v>25</v>
      </c>
      <c r="AS362">
        <v>0</v>
      </c>
      <c r="AT362">
        <v>409123.07374572702</v>
      </c>
      <c r="AU362">
        <v>3622429.06477714</v>
      </c>
      <c r="AV362">
        <f t="shared" si="5"/>
        <v>313.79523408451479</v>
      </c>
    </row>
    <row r="363" spans="1:48" x14ac:dyDescent="0.25">
      <c r="A363">
        <v>34855</v>
      </c>
      <c r="B363" t="s">
        <v>48</v>
      </c>
      <c r="C363">
        <v>1</v>
      </c>
      <c r="D363">
        <v>2152</v>
      </c>
      <c r="E363" t="s">
        <v>30</v>
      </c>
      <c r="F363" t="s">
        <v>326</v>
      </c>
      <c r="G363" t="s">
        <v>327</v>
      </c>
      <c r="H363">
        <v>30</v>
      </c>
      <c r="I363" t="s">
        <v>295</v>
      </c>
      <c r="J363" t="s">
        <v>286</v>
      </c>
      <c r="K363" t="s">
        <v>286</v>
      </c>
      <c r="L363" t="s">
        <v>286</v>
      </c>
      <c r="M363">
        <v>0</v>
      </c>
      <c r="N363" s="6">
        <v>44039</v>
      </c>
      <c r="O363" s="6">
        <v>17548</v>
      </c>
      <c r="P363" s="6">
        <v>17555</v>
      </c>
      <c r="Q363" s="6">
        <v>44039</v>
      </c>
      <c r="R363">
        <v>12</v>
      </c>
      <c r="S363" t="s">
        <v>299</v>
      </c>
      <c r="T363" t="s">
        <v>300</v>
      </c>
      <c r="U363" t="s">
        <v>289</v>
      </c>
      <c r="V363">
        <v>9</v>
      </c>
      <c r="W363" t="s">
        <v>301</v>
      </c>
      <c r="X363">
        <v>6</v>
      </c>
      <c r="Y363" t="s">
        <v>302</v>
      </c>
      <c r="Z363">
        <v>32.738758873953202</v>
      </c>
      <c r="AA363">
        <v>-93.973058030809398</v>
      </c>
      <c r="AB363">
        <v>10</v>
      </c>
      <c r="AC363" t="s">
        <v>296</v>
      </c>
      <c r="AD363">
        <v>0</v>
      </c>
      <c r="AE363" t="s">
        <v>286</v>
      </c>
      <c r="AF363" t="s">
        <v>286</v>
      </c>
      <c r="AG363" t="s">
        <v>293</v>
      </c>
      <c r="AH363" t="s">
        <v>591</v>
      </c>
      <c r="AI363" t="s">
        <v>25</v>
      </c>
      <c r="AJ363" t="s">
        <v>26</v>
      </c>
      <c r="AK363" t="s">
        <v>21</v>
      </c>
      <c r="AL363" s="4">
        <v>44039</v>
      </c>
      <c r="AM363" s="5">
        <v>29036.277777777777</v>
      </c>
      <c r="AN363">
        <v>1320</v>
      </c>
      <c r="AQ363">
        <v>0</v>
      </c>
      <c r="AR363" t="s">
        <v>25</v>
      </c>
      <c r="AS363">
        <v>0</v>
      </c>
      <c r="AT363">
        <v>408832.82670623</v>
      </c>
      <c r="AU363">
        <v>3622744.3737877202</v>
      </c>
      <c r="AV363">
        <f t="shared" si="5"/>
        <v>314.06128890805149</v>
      </c>
    </row>
    <row r="364" spans="1:48" x14ac:dyDescent="0.25">
      <c r="A364">
        <v>36003</v>
      </c>
      <c r="B364" t="s">
        <v>48</v>
      </c>
      <c r="C364">
        <v>1</v>
      </c>
      <c r="D364">
        <v>2152</v>
      </c>
      <c r="E364" t="s">
        <v>30</v>
      </c>
      <c r="F364" t="s">
        <v>330</v>
      </c>
      <c r="G364">
        <v>4769</v>
      </c>
      <c r="H364">
        <v>30</v>
      </c>
      <c r="I364" t="s">
        <v>295</v>
      </c>
      <c r="J364" t="s">
        <v>286</v>
      </c>
      <c r="K364" t="s">
        <v>286</v>
      </c>
      <c r="L364" t="s">
        <v>286</v>
      </c>
      <c r="M364">
        <v>0</v>
      </c>
      <c r="N364" s="6">
        <v>43994</v>
      </c>
      <c r="O364" s="6">
        <v>17723</v>
      </c>
      <c r="P364" t="s">
        <v>286</v>
      </c>
      <c r="Q364" s="6">
        <v>43994</v>
      </c>
      <c r="R364">
        <v>12</v>
      </c>
      <c r="S364" t="s">
        <v>299</v>
      </c>
      <c r="T364" t="s">
        <v>300</v>
      </c>
      <c r="U364" t="s">
        <v>289</v>
      </c>
      <c r="V364">
        <v>9</v>
      </c>
      <c r="W364" t="s">
        <v>301</v>
      </c>
      <c r="X364">
        <v>6</v>
      </c>
      <c r="Y364" t="s">
        <v>302</v>
      </c>
      <c r="Z364">
        <v>32.739696321096602</v>
      </c>
      <c r="AA364">
        <v>-93.974478060605193</v>
      </c>
      <c r="AB364">
        <v>10</v>
      </c>
      <c r="AC364" t="s">
        <v>296</v>
      </c>
      <c r="AD364">
        <v>0</v>
      </c>
      <c r="AE364" t="s">
        <v>286</v>
      </c>
      <c r="AF364" t="s">
        <v>286</v>
      </c>
      <c r="AG364" t="s">
        <v>306</v>
      </c>
      <c r="AH364" t="s">
        <v>591</v>
      </c>
      <c r="AI364" t="s">
        <v>25</v>
      </c>
      <c r="AJ364" t="s">
        <v>26</v>
      </c>
      <c r="AK364" t="s">
        <v>21</v>
      </c>
      <c r="AL364" s="4">
        <v>43994</v>
      </c>
      <c r="AM364" s="5">
        <v>5211.2777777777774</v>
      </c>
      <c r="AQ364">
        <v>0</v>
      </c>
      <c r="AR364" t="s">
        <v>25</v>
      </c>
      <c r="AS364">
        <v>0</v>
      </c>
      <c r="AT364">
        <v>408700.73190571897</v>
      </c>
      <c r="AU364">
        <v>3622849.5242236899</v>
      </c>
      <c r="AV364">
        <f t="shared" si="5"/>
        <v>314.16554112000665</v>
      </c>
    </row>
    <row r="365" spans="1:48" x14ac:dyDescent="0.25">
      <c r="A365">
        <v>24067</v>
      </c>
      <c r="B365" t="s">
        <v>35</v>
      </c>
      <c r="C365">
        <v>1</v>
      </c>
      <c r="D365">
        <v>2152</v>
      </c>
      <c r="E365" t="s">
        <v>30</v>
      </c>
      <c r="F365" t="s">
        <v>313</v>
      </c>
      <c r="G365">
        <v>2953</v>
      </c>
      <c r="H365">
        <v>30</v>
      </c>
      <c r="I365" t="s">
        <v>295</v>
      </c>
      <c r="J365" t="s">
        <v>286</v>
      </c>
      <c r="K365" t="s">
        <v>286</v>
      </c>
      <c r="L365" t="s">
        <v>286</v>
      </c>
      <c r="M365">
        <v>0</v>
      </c>
      <c r="N365" s="6">
        <v>43725</v>
      </c>
      <c r="O365" s="6">
        <v>14718</v>
      </c>
      <c r="P365" s="6">
        <v>14735</v>
      </c>
      <c r="Q365" s="6">
        <v>43725</v>
      </c>
      <c r="R365">
        <v>12</v>
      </c>
      <c r="S365" t="s">
        <v>299</v>
      </c>
      <c r="T365" t="s">
        <v>300</v>
      </c>
      <c r="U365" t="s">
        <v>289</v>
      </c>
      <c r="V365">
        <v>9</v>
      </c>
      <c r="W365" t="s">
        <v>301</v>
      </c>
      <c r="X365">
        <v>6</v>
      </c>
      <c r="Y365" t="s">
        <v>302</v>
      </c>
      <c r="Z365">
        <v>32.744533053196299</v>
      </c>
      <c r="AA365">
        <v>-93.969761859216405</v>
      </c>
      <c r="AB365">
        <v>10</v>
      </c>
      <c r="AC365" t="s">
        <v>296</v>
      </c>
      <c r="AD365">
        <v>0</v>
      </c>
      <c r="AE365" t="s">
        <v>286</v>
      </c>
      <c r="AF365" t="s">
        <v>286</v>
      </c>
      <c r="AG365" t="s">
        <v>306</v>
      </c>
      <c r="AH365" t="s">
        <v>591</v>
      </c>
      <c r="AI365" t="s">
        <v>25</v>
      </c>
      <c r="AJ365" t="s">
        <v>26</v>
      </c>
      <c r="AK365" t="s">
        <v>21</v>
      </c>
      <c r="AL365" s="4">
        <v>43725</v>
      </c>
      <c r="AM365" s="5">
        <v>9661.2777777777774</v>
      </c>
      <c r="AN365">
        <v>1565</v>
      </c>
      <c r="AP365" t="s">
        <v>28</v>
      </c>
      <c r="AQ365">
        <v>0</v>
      </c>
      <c r="AR365" t="s">
        <v>25</v>
      </c>
      <c r="AS365">
        <v>0</v>
      </c>
      <c r="AT365">
        <v>409147.524561934</v>
      </c>
      <c r="AU365">
        <v>3623381.6795838</v>
      </c>
      <c r="AV365">
        <f t="shared" si="5"/>
        <v>314.20288001789896</v>
      </c>
    </row>
    <row r="366" spans="1:48" x14ac:dyDescent="0.25">
      <c r="A366">
        <v>35128</v>
      </c>
      <c r="B366" t="s">
        <v>50</v>
      </c>
      <c r="C366">
        <v>1</v>
      </c>
      <c r="D366">
        <v>2152</v>
      </c>
      <c r="E366" t="s">
        <v>30</v>
      </c>
      <c r="F366" t="s">
        <v>329</v>
      </c>
      <c r="G366">
        <v>2356</v>
      </c>
      <c r="H366">
        <v>30</v>
      </c>
      <c r="I366" t="s">
        <v>295</v>
      </c>
      <c r="J366" t="s">
        <v>286</v>
      </c>
      <c r="K366" t="s">
        <v>286</v>
      </c>
      <c r="L366" t="s">
        <v>286</v>
      </c>
      <c r="M366">
        <v>17017126310000</v>
      </c>
      <c r="N366" s="6">
        <v>43732</v>
      </c>
      <c r="O366" s="6">
        <v>17604</v>
      </c>
      <c r="P366" t="s">
        <v>286</v>
      </c>
      <c r="Q366" s="6">
        <v>43732</v>
      </c>
      <c r="R366">
        <v>12</v>
      </c>
      <c r="S366" t="s">
        <v>299</v>
      </c>
      <c r="T366" t="s">
        <v>300</v>
      </c>
      <c r="U366" t="s">
        <v>289</v>
      </c>
      <c r="V366">
        <v>9</v>
      </c>
      <c r="W366" t="s">
        <v>301</v>
      </c>
      <c r="X366">
        <v>6</v>
      </c>
      <c r="Y366" t="s">
        <v>302</v>
      </c>
      <c r="Z366">
        <v>32.743153185768499</v>
      </c>
      <c r="AA366">
        <v>-93.971684629184395</v>
      </c>
      <c r="AB366">
        <v>10</v>
      </c>
      <c r="AC366" t="s">
        <v>296</v>
      </c>
      <c r="AD366">
        <v>0</v>
      </c>
      <c r="AE366" t="s">
        <v>286</v>
      </c>
      <c r="AF366" t="s">
        <v>286</v>
      </c>
      <c r="AG366" t="s">
        <v>306</v>
      </c>
      <c r="AH366" t="s">
        <v>591</v>
      </c>
      <c r="AI366" t="s">
        <v>25</v>
      </c>
      <c r="AJ366" t="s">
        <v>26</v>
      </c>
      <c r="AK366" t="s">
        <v>21</v>
      </c>
      <c r="AL366" s="4">
        <v>43732</v>
      </c>
      <c r="AM366" s="5">
        <v>6386.2777777777774</v>
      </c>
      <c r="AQ366">
        <v>0</v>
      </c>
      <c r="AR366" t="s">
        <v>25</v>
      </c>
      <c r="AS366">
        <v>0</v>
      </c>
      <c r="AT366">
        <v>408965.97742170503</v>
      </c>
      <c r="AU366">
        <v>3623230.3554476001</v>
      </c>
      <c r="AV366">
        <f t="shared" si="5"/>
        <v>314.21615011357386</v>
      </c>
    </row>
    <row r="367" spans="1:48" x14ac:dyDescent="0.25">
      <c r="A367">
        <v>35304</v>
      </c>
      <c r="B367" t="s">
        <v>51</v>
      </c>
      <c r="C367">
        <v>1</v>
      </c>
      <c r="D367">
        <v>2152</v>
      </c>
      <c r="E367" t="s">
        <v>30</v>
      </c>
      <c r="F367" t="s">
        <v>313</v>
      </c>
      <c r="G367">
        <v>2953</v>
      </c>
      <c r="H367">
        <v>30</v>
      </c>
      <c r="I367" t="s">
        <v>295</v>
      </c>
      <c r="J367" t="s">
        <v>286</v>
      </c>
      <c r="K367" t="s">
        <v>286</v>
      </c>
      <c r="L367" t="s">
        <v>286</v>
      </c>
      <c r="M367">
        <v>0</v>
      </c>
      <c r="N367" s="6">
        <v>44039</v>
      </c>
      <c r="O367" s="6">
        <v>17629</v>
      </c>
      <c r="P367" s="6">
        <v>17633</v>
      </c>
      <c r="Q367" s="6">
        <v>44039</v>
      </c>
      <c r="R367">
        <v>12</v>
      </c>
      <c r="S367" t="s">
        <v>299</v>
      </c>
      <c r="T367" t="s">
        <v>300</v>
      </c>
      <c r="U367" t="s">
        <v>289</v>
      </c>
      <c r="V367">
        <v>9</v>
      </c>
      <c r="W367" t="s">
        <v>301</v>
      </c>
      <c r="X367">
        <v>6</v>
      </c>
      <c r="Y367" t="s">
        <v>302</v>
      </c>
      <c r="Z367">
        <v>32.744816209222797</v>
      </c>
      <c r="AA367">
        <v>-93.9699973215981</v>
      </c>
      <c r="AB367">
        <v>10</v>
      </c>
      <c r="AC367" t="s">
        <v>296</v>
      </c>
      <c r="AD367">
        <v>0</v>
      </c>
      <c r="AE367" t="s">
        <v>286</v>
      </c>
      <c r="AF367" t="s">
        <v>286</v>
      </c>
      <c r="AG367" t="s">
        <v>293</v>
      </c>
      <c r="AH367" t="s">
        <v>591</v>
      </c>
      <c r="AI367" t="s">
        <v>25</v>
      </c>
      <c r="AJ367" t="s">
        <v>26</v>
      </c>
      <c r="AK367" t="s">
        <v>21</v>
      </c>
      <c r="AL367" s="4">
        <v>44039</v>
      </c>
      <c r="AM367" s="5">
        <v>22486.277777777777</v>
      </c>
      <c r="AP367" t="s">
        <v>28</v>
      </c>
      <c r="AQ367">
        <v>0</v>
      </c>
      <c r="AR367" t="s">
        <v>25</v>
      </c>
      <c r="AS367">
        <v>0</v>
      </c>
      <c r="AT367">
        <v>409125.751642599</v>
      </c>
      <c r="AU367">
        <v>3623413.2728845999</v>
      </c>
      <c r="AV367">
        <f t="shared" si="5"/>
        <v>314.22632913830631</v>
      </c>
    </row>
    <row r="368" spans="1:48" x14ac:dyDescent="0.25">
      <c r="A368">
        <v>63731</v>
      </c>
      <c r="B368" t="s">
        <v>51</v>
      </c>
      <c r="C368">
        <v>2</v>
      </c>
      <c r="D368">
        <v>2152</v>
      </c>
      <c r="E368" t="s">
        <v>30</v>
      </c>
      <c r="F368" t="s">
        <v>313</v>
      </c>
      <c r="G368">
        <v>2953</v>
      </c>
      <c r="H368">
        <v>30</v>
      </c>
      <c r="I368" t="s">
        <v>295</v>
      </c>
      <c r="J368" t="s">
        <v>286</v>
      </c>
      <c r="K368" t="s">
        <v>286</v>
      </c>
      <c r="L368" t="s">
        <v>286</v>
      </c>
      <c r="M368">
        <v>17017093920000</v>
      </c>
      <c r="N368" s="6">
        <v>43711</v>
      </c>
      <c r="O368" s="6">
        <v>20758</v>
      </c>
      <c r="P368" s="6">
        <v>20757</v>
      </c>
      <c r="Q368" s="6">
        <v>43711</v>
      </c>
      <c r="R368">
        <v>12</v>
      </c>
      <c r="S368" t="s">
        <v>299</v>
      </c>
      <c r="T368" t="s">
        <v>300</v>
      </c>
      <c r="U368" t="s">
        <v>289</v>
      </c>
      <c r="V368">
        <v>9</v>
      </c>
      <c r="W368" t="s">
        <v>301</v>
      </c>
      <c r="X368">
        <v>6</v>
      </c>
      <c r="Y368" t="s">
        <v>302</v>
      </c>
      <c r="Z368">
        <v>32.745029490625399</v>
      </c>
      <c r="AA368">
        <v>-93.969854384630295</v>
      </c>
      <c r="AB368">
        <v>10</v>
      </c>
      <c r="AC368" t="s">
        <v>296</v>
      </c>
      <c r="AD368">
        <v>0</v>
      </c>
      <c r="AE368" t="s">
        <v>286</v>
      </c>
      <c r="AF368" t="s">
        <v>286</v>
      </c>
      <c r="AG368" t="s">
        <v>306</v>
      </c>
      <c r="AH368" t="s">
        <v>591</v>
      </c>
      <c r="AI368" t="s">
        <v>25</v>
      </c>
      <c r="AJ368" t="s">
        <v>26</v>
      </c>
      <c r="AK368" t="s">
        <v>21</v>
      </c>
      <c r="AL368" s="4">
        <v>43711</v>
      </c>
      <c r="AM368" s="5">
        <v>6536.2777777777774</v>
      </c>
      <c r="AN368">
        <v>1550</v>
      </c>
      <c r="AQ368">
        <v>0</v>
      </c>
      <c r="AR368" t="s">
        <v>25</v>
      </c>
      <c r="AS368">
        <v>0</v>
      </c>
      <c r="AT368">
        <v>409139.35983363597</v>
      </c>
      <c r="AU368">
        <v>3623436.7950943299</v>
      </c>
      <c r="AV368">
        <f t="shared" si="5"/>
        <v>314.23069058187372</v>
      </c>
    </row>
    <row r="369" spans="1:48" x14ac:dyDescent="0.25">
      <c r="A369">
        <v>39587</v>
      </c>
      <c r="B369" t="s">
        <v>55</v>
      </c>
      <c r="C369" t="s">
        <v>56</v>
      </c>
      <c r="D369">
        <v>2152</v>
      </c>
      <c r="E369" t="s">
        <v>30</v>
      </c>
      <c r="F369" t="s">
        <v>335</v>
      </c>
      <c r="G369">
        <v>336</v>
      </c>
      <c r="H369">
        <v>30</v>
      </c>
      <c r="I369" t="s">
        <v>295</v>
      </c>
      <c r="J369" t="s">
        <v>286</v>
      </c>
      <c r="K369" t="s">
        <v>286</v>
      </c>
      <c r="L369" t="s">
        <v>286</v>
      </c>
      <c r="M369">
        <v>0</v>
      </c>
      <c r="N369" s="6">
        <v>43732</v>
      </c>
      <c r="O369" s="6">
        <v>18224</v>
      </c>
      <c r="P369" t="s">
        <v>286</v>
      </c>
      <c r="Q369" s="6">
        <v>43732</v>
      </c>
      <c r="R369">
        <v>1</v>
      </c>
      <c r="S369" t="s">
        <v>299</v>
      </c>
      <c r="T369" t="s">
        <v>300</v>
      </c>
      <c r="U369" t="s">
        <v>289</v>
      </c>
      <c r="V369">
        <v>9</v>
      </c>
      <c r="W369" t="s">
        <v>301</v>
      </c>
      <c r="X369">
        <v>6</v>
      </c>
      <c r="Y369" t="s">
        <v>302</v>
      </c>
      <c r="Z369">
        <v>32.747214781839602</v>
      </c>
      <c r="AA369">
        <v>-93.969121851986699</v>
      </c>
      <c r="AB369">
        <v>0</v>
      </c>
      <c r="AC369" t="s">
        <v>292</v>
      </c>
      <c r="AD369">
        <v>0</v>
      </c>
      <c r="AE369" t="s">
        <v>286</v>
      </c>
      <c r="AF369" t="s">
        <v>286</v>
      </c>
      <c r="AG369" t="s">
        <v>306</v>
      </c>
      <c r="AH369" t="s">
        <v>591</v>
      </c>
      <c r="AI369" t="s">
        <v>25</v>
      </c>
      <c r="AJ369" t="s">
        <v>26</v>
      </c>
      <c r="AK369" t="s">
        <v>21</v>
      </c>
      <c r="AL369" s="4">
        <v>43732</v>
      </c>
      <c r="AM369" s="5">
        <v>8036.2777777777774</v>
      </c>
      <c r="AN369">
        <v>1468</v>
      </c>
      <c r="AQ369">
        <v>0</v>
      </c>
      <c r="AR369" t="s">
        <v>25</v>
      </c>
      <c r="AS369">
        <v>0</v>
      </c>
      <c r="AT369">
        <v>409210.20699095901</v>
      </c>
      <c r="AU369">
        <v>3623678.4330852302</v>
      </c>
      <c r="AV369">
        <f t="shared" si="5"/>
        <v>314.30581144655048</v>
      </c>
    </row>
    <row r="370" spans="1:48" x14ac:dyDescent="0.25">
      <c r="A370">
        <v>56695</v>
      </c>
      <c r="B370" t="s">
        <v>93</v>
      </c>
      <c r="C370">
        <v>2</v>
      </c>
      <c r="D370">
        <v>2152</v>
      </c>
      <c r="E370" t="s">
        <v>30</v>
      </c>
      <c r="F370" t="s">
        <v>367</v>
      </c>
      <c r="G370">
        <v>890</v>
      </c>
      <c r="H370">
        <v>30</v>
      </c>
      <c r="I370" t="s">
        <v>295</v>
      </c>
      <c r="J370" t="s">
        <v>286</v>
      </c>
      <c r="K370" t="s">
        <v>286</v>
      </c>
      <c r="L370" t="s">
        <v>286</v>
      </c>
      <c r="M370">
        <v>0</v>
      </c>
      <c r="N370" s="6">
        <v>43749</v>
      </c>
      <c r="O370" s="6">
        <v>20225</v>
      </c>
      <c r="P370" s="6">
        <v>20224</v>
      </c>
      <c r="Q370" s="6">
        <v>43749</v>
      </c>
      <c r="R370">
        <v>12</v>
      </c>
      <c r="S370" t="s">
        <v>299</v>
      </c>
      <c r="T370" t="s">
        <v>300</v>
      </c>
      <c r="U370" t="s">
        <v>289</v>
      </c>
      <c r="V370">
        <v>9</v>
      </c>
      <c r="W370" t="s">
        <v>301</v>
      </c>
      <c r="X370">
        <v>6</v>
      </c>
      <c r="Y370" t="s">
        <v>302</v>
      </c>
      <c r="Z370">
        <v>32.740067492240698</v>
      </c>
      <c r="AA370">
        <v>-93.977811072121895</v>
      </c>
      <c r="AB370">
        <v>10</v>
      </c>
      <c r="AC370" t="s">
        <v>296</v>
      </c>
      <c r="AD370">
        <v>0</v>
      </c>
      <c r="AE370" t="s">
        <v>286</v>
      </c>
      <c r="AF370" t="s">
        <v>286</v>
      </c>
      <c r="AG370" t="s">
        <v>306</v>
      </c>
      <c r="AH370" t="s">
        <v>591</v>
      </c>
      <c r="AI370" t="s">
        <v>25</v>
      </c>
      <c r="AJ370" t="s">
        <v>26</v>
      </c>
      <c r="AK370" t="s">
        <v>21</v>
      </c>
      <c r="AL370" s="4">
        <v>43749</v>
      </c>
      <c r="AM370" s="5">
        <v>8866.2777777777774</v>
      </c>
      <c r="AN370">
        <v>1546</v>
      </c>
      <c r="AQ370">
        <v>0</v>
      </c>
      <c r="AR370" t="s">
        <v>25</v>
      </c>
      <c r="AS370">
        <v>0</v>
      </c>
      <c r="AT370">
        <v>408388.82573121903</v>
      </c>
      <c r="AU370">
        <v>3622893.5507470299</v>
      </c>
      <c r="AV370">
        <f t="shared" si="5"/>
        <v>314.32207754078536</v>
      </c>
    </row>
    <row r="371" spans="1:48" x14ac:dyDescent="0.25">
      <c r="A371">
        <v>24152</v>
      </c>
      <c r="B371" t="s">
        <v>36</v>
      </c>
      <c r="C371">
        <v>1</v>
      </c>
      <c r="D371">
        <v>2152</v>
      </c>
      <c r="E371" t="s">
        <v>30</v>
      </c>
      <c r="F371" t="s">
        <v>314</v>
      </c>
      <c r="G371" t="s">
        <v>315</v>
      </c>
      <c r="H371">
        <v>30</v>
      </c>
      <c r="I371" t="s">
        <v>295</v>
      </c>
      <c r="J371" t="s">
        <v>286</v>
      </c>
      <c r="K371" t="s">
        <v>286</v>
      </c>
      <c r="L371" t="s">
        <v>286</v>
      </c>
      <c r="M371">
        <v>0</v>
      </c>
      <c r="N371" s="6">
        <v>43746</v>
      </c>
      <c r="O371" s="6">
        <v>14732</v>
      </c>
      <c r="P371" t="s">
        <v>286</v>
      </c>
      <c r="Q371" s="6">
        <v>43746</v>
      </c>
      <c r="R371">
        <v>12</v>
      </c>
      <c r="S371" t="s">
        <v>299</v>
      </c>
      <c r="T371" t="s">
        <v>300</v>
      </c>
      <c r="U371" t="s">
        <v>289</v>
      </c>
      <c r="V371">
        <v>9</v>
      </c>
      <c r="W371" t="s">
        <v>301</v>
      </c>
      <c r="X371">
        <v>6</v>
      </c>
      <c r="Y371" t="s">
        <v>302</v>
      </c>
      <c r="Z371">
        <v>32.739566832544</v>
      </c>
      <c r="AA371">
        <v>-93.981419468616906</v>
      </c>
      <c r="AB371">
        <v>10</v>
      </c>
      <c r="AC371" t="s">
        <v>296</v>
      </c>
      <c r="AD371">
        <v>0</v>
      </c>
      <c r="AE371" t="s">
        <v>286</v>
      </c>
      <c r="AF371" t="s">
        <v>286</v>
      </c>
      <c r="AG371" t="s">
        <v>306</v>
      </c>
      <c r="AH371" t="s">
        <v>591</v>
      </c>
      <c r="AI371" t="s">
        <v>25</v>
      </c>
      <c r="AJ371" t="s">
        <v>26</v>
      </c>
      <c r="AK371" t="s">
        <v>21</v>
      </c>
      <c r="AL371" s="4">
        <v>43762</v>
      </c>
      <c r="AM371" s="5">
        <v>13236.277777777777</v>
      </c>
      <c r="AO371" t="s">
        <v>28</v>
      </c>
      <c r="AP371" t="s">
        <v>28</v>
      </c>
      <c r="AQ371">
        <v>16</v>
      </c>
      <c r="AR371" t="s">
        <v>25</v>
      </c>
      <c r="AS371">
        <v>0</v>
      </c>
      <c r="AT371">
        <v>408050.22459931299</v>
      </c>
      <c r="AU371">
        <v>3622841.17301417</v>
      </c>
      <c r="AV371">
        <f t="shared" si="5"/>
        <v>314.44813251187679</v>
      </c>
    </row>
    <row r="372" spans="1:48" x14ac:dyDescent="0.25">
      <c r="A372">
        <v>34364</v>
      </c>
      <c r="B372" t="s">
        <v>45</v>
      </c>
      <c r="C372">
        <v>1</v>
      </c>
      <c r="D372">
        <v>2152</v>
      </c>
      <c r="E372" t="s">
        <v>30</v>
      </c>
      <c r="F372" t="s">
        <v>313</v>
      </c>
      <c r="G372">
        <v>2953</v>
      </c>
      <c r="H372">
        <v>30</v>
      </c>
      <c r="I372" t="s">
        <v>295</v>
      </c>
      <c r="J372" t="s">
        <v>286</v>
      </c>
      <c r="K372" t="s">
        <v>286</v>
      </c>
      <c r="L372" t="s">
        <v>286</v>
      </c>
      <c r="M372">
        <v>0</v>
      </c>
      <c r="N372" s="6">
        <v>43714</v>
      </c>
      <c r="O372" s="6">
        <v>17468</v>
      </c>
      <c r="P372" s="6">
        <v>17466</v>
      </c>
      <c r="Q372" s="6">
        <v>43714</v>
      </c>
      <c r="R372">
        <v>12</v>
      </c>
      <c r="S372" t="s">
        <v>299</v>
      </c>
      <c r="T372" t="s">
        <v>300</v>
      </c>
      <c r="U372" t="s">
        <v>289</v>
      </c>
      <c r="V372">
        <v>9</v>
      </c>
      <c r="W372" t="s">
        <v>301</v>
      </c>
      <c r="X372">
        <v>6</v>
      </c>
      <c r="Y372" t="s">
        <v>302</v>
      </c>
      <c r="Z372">
        <v>32.744242908117599</v>
      </c>
      <c r="AA372">
        <v>-93.977071818257102</v>
      </c>
      <c r="AB372">
        <v>10</v>
      </c>
      <c r="AC372" t="s">
        <v>296</v>
      </c>
      <c r="AD372">
        <v>0</v>
      </c>
      <c r="AE372" t="s">
        <v>286</v>
      </c>
      <c r="AF372" t="s">
        <v>286</v>
      </c>
      <c r="AG372" t="s">
        <v>306</v>
      </c>
      <c r="AH372" t="s">
        <v>591</v>
      </c>
      <c r="AI372" t="s">
        <v>25</v>
      </c>
      <c r="AJ372" t="s">
        <v>26</v>
      </c>
      <c r="AK372" t="s">
        <v>21</v>
      </c>
      <c r="AL372" s="4">
        <v>43714</v>
      </c>
      <c r="AM372" s="5">
        <v>6836.2777777777774</v>
      </c>
      <c r="AQ372">
        <v>0</v>
      </c>
      <c r="AR372" t="s">
        <v>25</v>
      </c>
      <c r="AS372">
        <v>0</v>
      </c>
      <c r="AT372">
        <v>408462.35958929098</v>
      </c>
      <c r="AU372">
        <v>3623355.8075880301</v>
      </c>
      <c r="AV372">
        <f t="shared" si="5"/>
        <v>314.49262027281839</v>
      </c>
    </row>
    <row r="373" spans="1:48" x14ac:dyDescent="0.25">
      <c r="A373">
        <v>33235</v>
      </c>
      <c r="B373" t="s">
        <v>38</v>
      </c>
      <c r="C373">
        <v>1</v>
      </c>
      <c r="D373">
        <v>2152</v>
      </c>
      <c r="E373" t="s">
        <v>30</v>
      </c>
      <c r="F373" t="s">
        <v>316</v>
      </c>
      <c r="G373" t="s">
        <v>317</v>
      </c>
      <c r="H373">
        <v>30</v>
      </c>
      <c r="I373" t="s">
        <v>295</v>
      </c>
      <c r="J373" t="s">
        <v>286</v>
      </c>
      <c r="K373" t="s">
        <v>286</v>
      </c>
      <c r="L373" t="s">
        <v>286</v>
      </c>
      <c r="M373">
        <v>0</v>
      </c>
      <c r="N373" s="6">
        <v>43130</v>
      </c>
      <c r="O373" s="6">
        <v>17282</v>
      </c>
      <c r="P373" s="6">
        <v>17291</v>
      </c>
      <c r="Q373" s="6">
        <v>43130</v>
      </c>
      <c r="R373">
        <v>1</v>
      </c>
      <c r="S373" t="s">
        <v>299</v>
      </c>
      <c r="T373" t="s">
        <v>300</v>
      </c>
      <c r="U373" t="s">
        <v>289</v>
      </c>
      <c r="V373">
        <v>9</v>
      </c>
      <c r="W373" t="s">
        <v>301</v>
      </c>
      <c r="X373">
        <v>6</v>
      </c>
      <c r="Y373" t="s">
        <v>302</v>
      </c>
      <c r="Z373">
        <v>32.749278117932299</v>
      </c>
      <c r="AA373">
        <v>-93.971594355775096</v>
      </c>
      <c r="AB373">
        <v>10</v>
      </c>
      <c r="AC373" t="s">
        <v>296</v>
      </c>
      <c r="AD373">
        <v>0</v>
      </c>
      <c r="AE373" t="s">
        <v>286</v>
      </c>
      <c r="AF373" t="s">
        <v>286</v>
      </c>
      <c r="AG373" t="s">
        <v>318</v>
      </c>
      <c r="AH373" t="s">
        <v>591</v>
      </c>
      <c r="AI373" t="s">
        <v>40</v>
      </c>
      <c r="AJ373" t="s">
        <v>41</v>
      </c>
      <c r="AK373" t="s">
        <v>21</v>
      </c>
      <c r="AL373" s="4">
        <v>43130</v>
      </c>
      <c r="AM373" s="5">
        <v>35994</v>
      </c>
      <c r="AQ373">
        <v>0</v>
      </c>
      <c r="AR373" t="s">
        <v>40</v>
      </c>
      <c r="AS373">
        <v>0</v>
      </c>
      <c r="AT373">
        <v>408980.66427694203</v>
      </c>
      <c r="AU373">
        <v>3623909.30152262</v>
      </c>
      <c r="AV373">
        <f t="shared" si="5"/>
        <v>314.50810529500046</v>
      </c>
    </row>
    <row r="374" spans="1:48" x14ac:dyDescent="0.25">
      <c r="A374">
        <v>13291</v>
      </c>
      <c r="B374" t="s">
        <v>23</v>
      </c>
      <c r="C374">
        <v>1</v>
      </c>
      <c r="D374">
        <v>9715</v>
      </c>
      <c r="E374" t="s">
        <v>24</v>
      </c>
      <c r="F374" t="s">
        <v>297</v>
      </c>
      <c r="G374" t="s">
        <v>298</v>
      </c>
      <c r="H374">
        <v>29</v>
      </c>
      <c r="I374" t="s">
        <v>285</v>
      </c>
      <c r="J374" t="s">
        <v>286</v>
      </c>
      <c r="K374" t="s">
        <v>286</v>
      </c>
      <c r="L374" t="s">
        <v>286</v>
      </c>
      <c r="M374">
        <v>17017109000000</v>
      </c>
      <c r="N374" s="6">
        <v>44055</v>
      </c>
      <c r="O374" s="6">
        <v>10924</v>
      </c>
      <c r="P374" s="6">
        <v>10944</v>
      </c>
      <c r="Q374" s="6">
        <v>44055</v>
      </c>
      <c r="R374">
        <v>1</v>
      </c>
      <c r="S374" t="s">
        <v>299</v>
      </c>
      <c r="T374" t="s">
        <v>300</v>
      </c>
      <c r="U374" t="s">
        <v>289</v>
      </c>
      <c r="V374">
        <v>9</v>
      </c>
      <c r="W374" t="s">
        <v>301</v>
      </c>
      <c r="X374">
        <v>6</v>
      </c>
      <c r="Y374" t="s">
        <v>302</v>
      </c>
      <c r="Z374">
        <v>32.747291664820096</v>
      </c>
      <c r="AA374">
        <v>-93.974157941941101</v>
      </c>
      <c r="AB374">
        <v>0</v>
      </c>
      <c r="AC374" t="s">
        <v>292</v>
      </c>
      <c r="AD374">
        <v>0</v>
      </c>
      <c r="AE374" t="s">
        <v>286</v>
      </c>
      <c r="AF374" t="s">
        <v>286</v>
      </c>
      <c r="AG374" t="s">
        <v>293</v>
      </c>
      <c r="AH374" t="s">
        <v>591</v>
      </c>
      <c r="AI374" t="s">
        <v>25</v>
      </c>
      <c r="AJ374" t="s">
        <v>26</v>
      </c>
      <c r="AK374" t="s">
        <v>21</v>
      </c>
      <c r="AL374" s="4">
        <v>44055</v>
      </c>
      <c r="AM374" s="5">
        <v>48876.277777777781</v>
      </c>
      <c r="AQ374">
        <v>0</v>
      </c>
      <c r="AR374" t="s">
        <v>25</v>
      </c>
      <c r="AS374">
        <v>0</v>
      </c>
      <c r="AT374">
        <v>408738.46961704502</v>
      </c>
      <c r="AU374">
        <v>3623691.2850373602</v>
      </c>
      <c r="AV374">
        <f t="shared" si="5"/>
        <v>314.5186320251978</v>
      </c>
    </row>
    <row r="375" spans="1:48" x14ac:dyDescent="0.25">
      <c r="A375">
        <v>33324</v>
      </c>
      <c r="B375" t="s">
        <v>39</v>
      </c>
      <c r="C375">
        <v>1</v>
      </c>
      <c r="D375">
        <v>2152</v>
      </c>
      <c r="E375" t="s">
        <v>30</v>
      </c>
      <c r="F375" t="s">
        <v>319</v>
      </c>
      <c r="G375">
        <v>2524</v>
      </c>
      <c r="H375">
        <v>30</v>
      </c>
      <c r="I375" t="s">
        <v>295</v>
      </c>
      <c r="J375" t="s">
        <v>286</v>
      </c>
      <c r="K375" t="s">
        <v>286</v>
      </c>
      <c r="L375" t="s">
        <v>286</v>
      </c>
      <c r="M375">
        <v>0</v>
      </c>
      <c r="N375" s="6">
        <v>44048</v>
      </c>
      <c r="O375" s="6">
        <v>17300</v>
      </c>
      <c r="P375" s="6">
        <v>17301</v>
      </c>
      <c r="Q375" s="6">
        <v>44048</v>
      </c>
      <c r="R375">
        <v>1</v>
      </c>
      <c r="S375" t="s">
        <v>299</v>
      </c>
      <c r="T375" t="s">
        <v>300</v>
      </c>
      <c r="U375" t="s">
        <v>289</v>
      </c>
      <c r="V375">
        <v>9</v>
      </c>
      <c r="W375" t="s">
        <v>301</v>
      </c>
      <c r="X375">
        <v>6</v>
      </c>
      <c r="Y375" t="s">
        <v>302</v>
      </c>
      <c r="Z375">
        <v>32.7496038584163</v>
      </c>
      <c r="AA375">
        <v>-93.971950865300798</v>
      </c>
      <c r="AB375">
        <v>10</v>
      </c>
      <c r="AC375" t="s">
        <v>296</v>
      </c>
      <c r="AD375">
        <v>0</v>
      </c>
      <c r="AE375" t="s">
        <v>286</v>
      </c>
      <c r="AF375" t="s">
        <v>286</v>
      </c>
      <c r="AG375" t="s">
        <v>293</v>
      </c>
      <c r="AH375" t="s">
        <v>591</v>
      </c>
      <c r="AI375" t="s">
        <v>25</v>
      </c>
      <c r="AJ375" t="s">
        <v>26</v>
      </c>
      <c r="AK375" t="s">
        <v>21</v>
      </c>
      <c r="AL375" s="4">
        <v>44048</v>
      </c>
      <c r="AM375" s="5">
        <v>8386.2777777777774</v>
      </c>
      <c r="AQ375">
        <v>0</v>
      </c>
      <c r="AR375" t="s">
        <v>25</v>
      </c>
      <c r="AS375">
        <v>0</v>
      </c>
      <c r="AT375">
        <v>408947.59619377402</v>
      </c>
      <c r="AU375">
        <v>3623945.7203325098</v>
      </c>
      <c r="AV375">
        <f t="shared" si="5"/>
        <v>314.53863731361645</v>
      </c>
    </row>
    <row r="376" spans="1:48" x14ac:dyDescent="0.25">
      <c r="A376">
        <v>23510</v>
      </c>
      <c r="B376" t="s">
        <v>32</v>
      </c>
      <c r="C376">
        <v>1</v>
      </c>
      <c r="D376">
        <v>2152</v>
      </c>
      <c r="E376" t="s">
        <v>30</v>
      </c>
      <c r="F376" t="s">
        <v>309</v>
      </c>
      <c r="G376" t="s">
        <v>310</v>
      </c>
      <c r="H376">
        <v>30</v>
      </c>
      <c r="I376" t="s">
        <v>295</v>
      </c>
      <c r="J376" t="s">
        <v>286</v>
      </c>
      <c r="K376" t="s">
        <v>286</v>
      </c>
      <c r="L376" t="s">
        <v>286</v>
      </c>
      <c r="M376">
        <v>0</v>
      </c>
      <c r="N376" s="6">
        <v>43766</v>
      </c>
      <c r="O376" s="6">
        <v>14590</v>
      </c>
      <c r="P376" s="6">
        <v>14763</v>
      </c>
      <c r="Q376" s="6">
        <v>43766</v>
      </c>
      <c r="R376">
        <v>12</v>
      </c>
      <c r="S376" t="s">
        <v>299</v>
      </c>
      <c r="T376" t="s">
        <v>300</v>
      </c>
      <c r="U376" t="s">
        <v>289</v>
      </c>
      <c r="V376">
        <v>9</v>
      </c>
      <c r="W376" t="s">
        <v>301</v>
      </c>
      <c r="X376">
        <v>6</v>
      </c>
      <c r="Y376" t="s">
        <v>302</v>
      </c>
      <c r="Z376">
        <v>32.743251529602702</v>
      </c>
      <c r="AA376">
        <v>-93.979618691154499</v>
      </c>
      <c r="AB376">
        <v>10</v>
      </c>
      <c r="AC376" t="s">
        <v>296</v>
      </c>
      <c r="AD376">
        <v>0</v>
      </c>
      <c r="AE376" t="s">
        <v>286</v>
      </c>
      <c r="AF376" t="s">
        <v>286</v>
      </c>
      <c r="AG376" t="s">
        <v>306</v>
      </c>
      <c r="AH376" t="s">
        <v>591</v>
      </c>
      <c r="AI376" t="s">
        <v>25</v>
      </c>
      <c r="AJ376" t="s">
        <v>26</v>
      </c>
      <c r="AK376" t="s">
        <v>21</v>
      </c>
      <c r="AL376" s="4">
        <v>43766</v>
      </c>
      <c r="AM376" s="5">
        <v>8711.2777777777774</v>
      </c>
      <c r="AP376" t="s">
        <v>28</v>
      </c>
      <c r="AQ376">
        <v>0</v>
      </c>
      <c r="AR376" t="s">
        <v>25</v>
      </c>
      <c r="AS376">
        <v>0</v>
      </c>
      <c r="AT376">
        <v>408222.72629092901</v>
      </c>
      <c r="AU376">
        <v>3623248.1051332499</v>
      </c>
      <c r="AV376">
        <f t="shared" si="5"/>
        <v>314.55073103026297</v>
      </c>
    </row>
    <row r="377" spans="1:48" x14ac:dyDescent="0.25">
      <c r="A377">
        <v>34571</v>
      </c>
      <c r="B377" t="s">
        <v>46</v>
      </c>
      <c r="C377">
        <v>1</v>
      </c>
      <c r="D377">
        <v>2152</v>
      </c>
      <c r="E377" t="s">
        <v>30</v>
      </c>
      <c r="F377" t="s">
        <v>323</v>
      </c>
      <c r="G377" t="s">
        <v>324</v>
      </c>
      <c r="H377">
        <v>30</v>
      </c>
      <c r="I377" t="s">
        <v>295</v>
      </c>
      <c r="J377" t="s">
        <v>286</v>
      </c>
      <c r="K377" t="s">
        <v>286</v>
      </c>
      <c r="L377" t="s">
        <v>286</v>
      </c>
      <c r="M377">
        <v>0</v>
      </c>
      <c r="N377" s="6">
        <v>44036</v>
      </c>
      <c r="O377" s="6">
        <v>17502</v>
      </c>
      <c r="P377" s="6">
        <v>17499</v>
      </c>
      <c r="Q377" s="6">
        <v>44036</v>
      </c>
      <c r="R377">
        <v>12</v>
      </c>
      <c r="S377" t="s">
        <v>299</v>
      </c>
      <c r="T377" t="s">
        <v>300</v>
      </c>
      <c r="U377" t="s">
        <v>289</v>
      </c>
      <c r="V377">
        <v>9</v>
      </c>
      <c r="W377" t="s">
        <v>301</v>
      </c>
      <c r="X377">
        <v>6</v>
      </c>
      <c r="Y377" t="s">
        <v>302</v>
      </c>
      <c r="Z377">
        <v>32.742939599316301</v>
      </c>
      <c r="AA377">
        <v>-93.980686927093203</v>
      </c>
      <c r="AB377">
        <v>10</v>
      </c>
      <c r="AC377" t="s">
        <v>296</v>
      </c>
      <c r="AD377">
        <v>0</v>
      </c>
      <c r="AE377" t="s">
        <v>286</v>
      </c>
      <c r="AF377" t="s">
        <v>286</v>
      </c>
      <c r="AG377" t="s">
        <v>293</v>
      </c>
      <c r="AH377" t="s">
        <v>591</v>
      </c>
      <c r="AI377" t="s">
        <v>25</v>
      </c>
      <c r="AJ377" t="s">
        <v>26</v>
      </c>
      <c r="AK377" t="s">
        <v>21</v>
      </c>
      <c r="AL377" s="4">
        <v>44036</v>
      </c>
      <c r="AM377" s="5">
        <v>6911.2777777777774</v>
      </c>
      <c r="AQ377">
        <v>0</v>
      </c>
      <c r="AR377" t="s">
        <v>25</v>
      </c>
      <c r="AS377">
        <v>0</v>
      </c>
      <c r="AT377">
        <v>408122.32183956401</v>
      </c>
      <c r="AU377">
        <v>3623214.4499617401</v>
      </c>
      <c r="AV377">
        <f t="shared" si="5"/>
        <v>314.58013422842237</v>
      </c>
    </row>
    <row r="378" spans="1:48" x14ac:dyDescent="0.25">
      <c r="A378">
        <v>23513</v>
      </c>
      <c r="B378" t="s">
        <v>33</v>
      </c>
      <c r="C378">
        <v>1</v>
      </c>
      <c r="D378">
        <v>2152</v>
      </c>
      <c r="E378" t="s">
        <v>30</v>
      </c>
      <c r="F378" t="s">
        <v>309</v>
      </c>
      <c r="G378" t="s">
        <v>310</v>
      </c>
      <c r="H378">
        <v>30</v>
      </c>
      <c r="I378" t="s">
        <v>295</v>
      </c>
      <c r="J378" t="s">
        <v>286</v>
      </c>
      <c r="K378" t="s">
        <v>286</v>
      </c>
      <c r="L378" t="s">
        <v>286</v>
      </c>
      <c r="M378">
        <v>0</v>
      </c>
      <c r="N378" s="6">
        <v>43812</v>
      </c>
      <c r="O378" s="6">
        <v>14591</v>
      </c>
      <c r="P378" s="6">
        <v>14597</v>
      </c>
      <c r="Q378" s="6">
        <v>43812</v>
      </c>
      <c r="R378">
        <v>1</v>
      </c>
      <c r="S378" t="s">
        <v>299</v>
      </c>
      <c r="T378" t="s">
        <v>300</v>
      </c>
      <c r="U378" t="s">
        <v>289</v>
      </c>
      <c r="V378">
        <v>9</v>
      </c>
      <c r="W378" t="s">
        <v>301</v>
      </c>
      <c r="X378">
        <v>6</v>
      </c>
      <c r="Y378" t="s">
        <v>302</v>
      </c>
      <c r="Z378">
        <v>32.749806341091102</v>
      </c>
      <c r="AA378">
        <v>-93.973944697866699</v>
      </c>
      <c r="AB378">
        <v>10</v>
      </c>
      <c r="AC378" t="s">
        <v>296</v>
      </c>
      <c r="AD378">
        <v>0</v>
      </c>
      <c r="AE378" t="s">
        <v>286</v>
      </c>
      <c r="AF378" t="s">
        <v>286</v>
      </c>
      <c r="AG378" t="s">
        <v>306</v>
      </c>
      <c r="AH378" t="s">
        <v>591</v>
      </c>
      <c r="AI378" t="s">
        <v>25</v>
      </c>
      <c r="AJ378" t="s">
        <v>26</v>
      </c>
      <c r="AK378" t="s">
        <v>21</v>
      </c>
      <c r="AL378" s="4">
        <v>43812</v>
      </c>
      <c r="AM378" s="5">
        <v>10101.277777777777</v>
      </c>
      <c r="AN378">
        <v>2304</v>
      </c>
      <c r="AQ378">
        <v>0</v>
      </c>
      <c r="AR378" t="s">
        <v>25</v>
      </c>
      <c r="AS378">
        <v>0</v>
      </c>
      <c r="AT378">
        <v>408761.011555287</v>
      </c>
      <c r="AU378">
        <v>3623969.88410865</v>
      </c>
      <c r="AV378">
        <f t="shared" si="5"/>
        <v>314.63118576330459</v>
      </c>
    </row>
    <row r="379" spans="1:48" x14ac:dyDescent="0.25">
      <c r="A379">
        <v>23952</v>
      </c>
      <c r="B379" t="s">
        <v>34</v>
      </c>
      <c r="C379">
        <v>1</v>
      </c>
      <c r="D379">
        <v>2152</v>
      </c>
      <c r="E379" t="s">
        <v>30</v>
      </c>
      <c r="F379" t="s">
        <v>311</v>
      </c>
      <c r="G379" t="s">
        <v>312</v>
      </c>
      <c r="H379">
        <v>29</v>
      </c>
      <c r="I379" t="s">
        <v>285</v>
      </c>
      <c r="J379" t="s">
        <v>286</v>
      </c>
      <c r="K379" t="s">
        <v>286</v>
      </c>
      <c r="L379" t="s">
        <v>286</v>
      </c>
      <c r="M379">
        <v>0</v>
      </c>
      <c r="N379" s="6">
        <v>44064</v>
      </c>
      <c r="O379" s="6">
        <v>14696</v>
      </c>
      <c r="P379" s="6">
        <v>14697</v>
      </c>
      <c r="Q379" s="6">
        <v>44064</v>
      </c>
      <c r="R379">
        <v>12</v>
      </c>
      <c r="S379" t="s">
        <v>299</v>
      </c>
      <c r="T379" t="s">
        <v>300</v>
      </c>
      <c r="U379" t="s">
        <v>289</v>
      </c>
      <c r="V379">
        <v>9</v>
      </c>
      <c r="W379" t="s">
        <v>301</v>
      </c>
      <c r="X379">
        <v>6</v>
      </c>
      <c r="Y379" t="s">
        <v>302</v>
      </c>
      <c r="Z379">
        <v>32.742802645267098</v>
      </c>
      <c r="AA379">
        <v>-93.982310882579199</v>
      </c>
      <c r="AB379">
        <v>0</v>
      </c>
      <c r="AC379" t="s">
        <v>292</v>
      </c>
      <c r="AD379">
        <v>0</v>
      </c>
      <c r="AE379" t="s">
        <v>286</v>
      </c>
      <c r="AF379" t="s">
        <v>286</v>
      </c>
      <c r="AG379" t="s">
        <v>293</v>
      </c>
      <c r="AH379" t="s">
        <v>591</v>
      </c>
      <c r="AI379" t="s">
        <v>25</v>
      </c>
      <c r="AJ379" t="s">
        <v>26</v>
      </c>
      <c r="AK379" t="s">
        <v>21</v>
      </c>
      <c r="AL379" s="4">
        <v>44064</v>
      </c>
      <c r="AM379" s="5">
        <v>36036.277777777781</v>
      </c>
      <c r="AQ379">
        <v>0</v>
      </c>
      <c r="AR379" t="s">
        <v>25</v>
      </c>
      <c r="AS379">
        <v>0</v>
      </c>
      <c r="AT379">
        <v>407970.03018539899</v>
      </c>
      <c r="AU379">
        <v>3623200.6767815799</v>
      </c>
      <c r="AV379">
        <f t="shared" si="5"/>
        <v>314.64110425370353</v>
      </c>
    </row>
    <row r="380" spans="1:48" x14ac:dyDescent="0.25">
      <c r="A380">
        <v>39736</v>
      </c>
      <c r="B380" t="s">
        <v>57</v>
      </c>
      <c r="C380">
        <v>2</v>
      </c>
      <c r="D380">
        <v>2152</v>
      </c>
      <c r="E380" t="s">
        <v>30</v>
      </c>
      <c r="F380" t="s">
        <v>336</v>
      </c>
      <c r="G380">
        <v>6131</v>
      </c>
      <c r="H380">
        <v>30</v>
      </c>
      <c r="I380" t="s">
        <v>295</v>
      </c>
      <c r="J380" t="s">
        <v>286</v>
      </c>
      <c r="K380" t="s">
        <v>286</v>
      </c>
      <c r="L380" t="s">
        <v>286</v>
      </c>
      <c r="M380">
        <v>17017124550000</v>
      </c>
      <c r="N380" s="6">
        <v>43760</v>
      </c>
      <c r="O380" s="6">
        <v>18240</v>
      </c>
      <c r="P380" t="s">
        <v>286</v>
      </c>
      <c r="Q380" s="6">
        <v>43760</v>
      </c>
      <c r="R380">
        <v>12</v>
      </c>
      <c r="S380" t="s">
        <v>299</v>
      </c>
      <c r="T380" t="s">
        <v>300</v>
      </c>
      <c r="U380" t="s">
        <v>289</v>
      </c>
      <c r="V380">
        <v>9</v>
      </c>
      <c r="W380" t="s">
        <v>301</v>
      </c>
      <c r="X380">
        <v>6</v>
      </c>
      <c r="Y380" t="s">
        <v>302</v>
      </c>
      <c r="Z380">
        <v>32.742582387336597</v>
      </c>
      <c r="AA380">
        <v>-93.982580515373101</v>
      </c>
      <c r="AB380">
        <v>10</v>
      </c>
      <c r="AC380" t="s">
        <v>296</v>
      </c>
      <c r="AD380">
        <v>0</v>
      </c>
      <c r="AE380" t="s">
        <v>286</v>
      </c>
      <c r="AF380" t="s">
        <v>286</v>
      </c>
      <c r="AG380" t="s">
        <v>306</v>
      </c>
      <c r="AH380" t="s">
        <v>591</v>
      </c>
      <c r="AI380" t="s">
        <v>25</v>
      </c>
      <c r="AJ380" t="s">
        <v>26</v>
      </c>
      <c r="AK380" t="s">
        <v>21</v>
      </c>
      <c r="AL380" s="4">
        <v>43760</v>
      </c>
      <c r="AM380" s="5">
        <v>6761.2777777777774</v>
      </c>
      <c r="AQ380">
        <v>0</v>
      </c>
      <c r="AR380" t="s">
        <v>25</v>
      </c>
      <c r="AS380">
        <v>0</v>
      </c>
      <c r="AT380">
        <v>407944.54132560297</v>
      </c>
      <c r="AU380">
        <v>3623176.49278697</v>
      </c>
      <c r="AV380">
        <f t="shared" si="5"/>
        <v>314.64171330215697</v>
      </c>
    </row>
    <row r="381" spans="1:48" x14ac:dyDescent="0.25">
      <c r="A381">
        <v>990490</v>
      </c>
      <c r="B381" t="s">
        <v>33</v>
      </c>
      <c r="C381">
        <v>3</v>
      </c>
      <c r="D381">
        <v>2152</v>
      </c>
      <c r="E381" t="s">
        <v>30</v>
      </c>
      <c r="F381" t="s">
        <v>494</v>
      </c>
      <c r="G381">
        <v>9999</v>
      </c>
      <c r="H381">
        <v>30</v>
      </c>
      <c r="I381" t="s">
        <v>295</v>
      </c>
      <c r="J381" t="s">
        <v>286</v>
      </c>
      <c r="K381" t="s">
        <v>286</v>
      </c>
      <c r="L381" t="s">
        <v>286</v>
      </c>
      <c r="M381">
        <v>0</v>
      </c>
      <c r="N381" s="6">
        <v>43812</v>
      </c>
      <c r="O381" s="6">
        <v>43507</v>
      </c>
      <c r="P381" t="s">
        <v>286</v>
      </c>
      <c r="Q381" s="6">
        <v>43812</v>
      </c>
      <c r="R381">
        <v>1</v>
      </c>
      <c r="S381" t="s">
        <v>299</v>
      </c>
      <c r="T381" t="s">
        <v>300</v>
      </c>
      <c r="U381" t="s">
        <v>289</v>
      </c>
      <c r="V381">
        <v>9</v>
      </c>
      <c r="W381" t="s">
        <v>301</v>
      </c>
      <c r="X381">
        <v>6</v>
      </c>
      <c r="Y381" t="s">
        <v>302</v>
      </c>
      <c r="Z381">
        <v>32.749774673044001</v>
      </c>
      <c r="AA381">
        <v>-93.974308477490197</v>
      </c>
      <c r="AB381">
        <v>0</v>
      </c>
      <c r="AC381" t="s">
        <v>292</v>
      </c>
      <c r="AD381" t="s">
        <v>286</v>
      </c>
      <c r="AE381">
        <v>0</v>
      </c>
      <c r="AF381" t="s">
        <v>286</v>
      </c>
      <c r="AG381" t="s">
        <v>306</v>
      </c>
      <c r="AH381" t="s">
        <v>591</v>
      </c>
      <c r="AI381" t="s">
        <v>25</v>
      </c>
      <c r="AJ381" t="s">
        <v>26</v>
      </c>
      <c r="AK381" t="s">
        <v>21</v>
      </c>
      <c r="AL381" s="4">
        <v>43812</v>
      </c>
      <c r="AM381" s="5">
        <v>6811.2777777777774</v>
      </c>
      <c r="AQ381">
        <v>0</v>
      </c>
      <c r="AR381" t="s">
        <v>25</v>
      </c>
      <c r="AS381">
        <v>0</v>
      </c>
      <c r="AT381">
        <v>408726.89883893199</v>
      </c>
      <c r="AU381">
        <v>3623966.6867978</v>
      </c>
      <c r="AV381">
        <f t="shared" si="5"/>
        <v>314.64476021254791</v>
      </c>
    </row>
    <row r="382" spans="1:48" x14ac:dyDescent="0.25">
      <c r="A382">
        <v>36459</v>
      </c>
      <c r="B382" t="s">
        <v>52</v>
      </c>
      <c r="C382">
        <v>1</v>
      </c>
      <c r="D382">
        <v>2152</v>
      </c>
      <c r="E382" t="s">
        <v>30</v>
      </c>
      <c r="F382" t="s">
        <v>331</v>
      </c>
      <c r="G382" t="s">
        <v>332</v>
      </c>
      <c r="H382">
        <v>30</v>
      </c>
      <c r="I382" t="s">
        <v>295</v>
      </c>
      <c r="J382" t="s">
        <v>286</v>
      </c>
      <c r="K382" t="s">
        <v>286</v>
      </c>
      <c r="L382" t="s">
        <v>286</v>
      </c>
      <c r="M382">
        <v>0</v>
      </c>
      <c r="N382" s="6">
        <v>44064</v>
      </c>
      <c r="O382" s="6">
        <v>17784</v>
      </c>
      <c r="P382" t="s">
        <v>286</v>
      </c>
      <c r="Q382" s="6">
        <v>44064</v>
      </c>
      <c r="R382">
        <v>11</v>
      </c>
      <c r="S382" t="s">
        <v>299</v>
      </c>
      <c r="T382" t="s">
        <v>300</v>
      </c>
      <c r="U382" t="s">
        <v>289</v>
      </c>
      <c r="V382">
        <v>9</v>
      </c>
      <c r="W382" t="s">
        <v>301</v>
      </c>
      <c r="X382">
        <v>6</v>
      </c>
      <c r="Y382" t="s">
        <v>302</v>
      </c>
      <c r="Z382">
        <v>32.739807516365801</v>
      </c>
      <c r="AA382">
        <v>-93.986509850030401</v>
      </c>
      <c r="AB382">
        <v>10</v>
      </c>
      <c r="AC382" t="s">
        <v>296</v>
      </c>
      <c r="AD382">
        <v>0</v>
      </c>
      <c r="AE382" t="s">
        <v>286</v>
      </c>
      <c r="AF382" t="s">
        <v>286</v>
      </c>
      <c r="AG382" t="s">
        <v>293</v>
      </c>
      <c r="AH382" t="s">
        <v>591</v>
      </c>
      <c r="AI382" t="s">
        <v>25</v>
      </c>
      <c r="AJ382" t="s">
        <v>26</v>
      </c>
      <c r="AK382" t="s">
        <v>21</v>
      </c>
      <c r="AL382" s="4">
        <v>44064</v>
      </c>
      <c r="AM382" s="5">
        <v>9436.2777777777774</v>
      </c>
      <c r="AP382" t="s">
        <v>28</v>
      </c>
      <c r="AQ382">
        <v>0</v>
      </c>
      <c r="AR382" t="s">
        <v>25</v>
      </c>
      <c r="AS382">
        <v>0</v>
      </c>
      <c r="AT382">
        <v>407573.52942417801</v>
      </c>
      <c r="AU382">
        <v>3622872.2859495301</v>
      </c>
      <c r="AV382">
        <f t="shared" si="5"/>
        <v>314.67170147236538</v>
      </c>
    </row>
    <row r="383" spans="1:48" x14ac:dyDescent="0.25">
      <c r="A383">
        <v>990135</v>
      </c>
      <c r="B383" t="s">
        <v>57</v>
      </c>
      <c r="C383">
        <v>1</v>
      </c>
      <c r="D383">
        <v>2152</v>
      </c>
      <c r="E383" t="s">
        <v>30</v>
      </c>
      <c r="F383" t="s">
        <v>336</v>
      </c>
      <c r="G383">
        <v>6131</v>
      </c>
      <c r="H383">
        <v>30</v>
      </c>
      <c r="I383" t="s">
        <v>295</v>
      </c>
      <c r="J383" t="s">
        <v>286</v>
      </c>
      <c r="K383" t="s">
        <v>286</v>
      </c>
      <c r="L383" t="s">
        <v>286</v>
      </c>
      <c r="M383">
        <v>17017166540000</v>
      </c>
      <c r="N383" s="6">
        <v>43717</v>
      </c>
      <c r="O383" s="6">
        <v>25451</v>
      </c>
      <c r="P383" t="s">
        <v>286</v>
      </c>
      <c r="Q383" s="6">
        <v>43717</v>
      </c>
      <c r="R383">
        <v>12</v>
      </c>
      <c r="S383" t="s">
        <v>299</v>
      </c>
      <c r="T383" t="s">
        <v>300</v>
      </c>
      <c r="U383" t="s">
        <v>289</v>
      </c>
      <c r="V383">
        <v>9</v>
      </c>
      <c r="W383" t="s">
        <v>301</v>
      </c>
      <c r="X383">
        <v>6</v>
      </c>
      <c r="Y383" t="s">
        <v>302</v>
      </c>
      <c r="Z383">
        <v>32.743085422123201</v>
      </c>
      <c r="AA383">
        <v>-93.983034692889305</v>
      </c>
      <c r="AB383">
        <v>10</v>
      </c>
      <c r="AC383" t="s">
        <v>296</v>
      </c>
      <c r="AD383">
        <v>0</v>
      </c>
      <c r="AE383" t="s">
        <v>286</v>
      </c>
      <c r="AF383" t="s">
        <v>286</v>
      </c>
      <c r="AG383" t="s">
        <v>306</v>
      </c>
      <c r="AH383" t="s">
        <v>591</v>
      </c>
      <c r="AI383" t="s">
        <v>25</v>
      </c>
      <c r="AJ383" t="s">
        <v>26</v>
      </c>
      <c r="AK383" t="s">
        <v>21</v>
      </c>
      <c r="AL383" s="4">
        <v>43717</v>
      </c>
      <c r="AM383" s="5">
        <v>8486.2777777777774</v>
      </c>
      <c r="AP383" t="s">
        <v>28</v>
      </c>
      <c r="AQ383">
        <v>0</v>
      </c>
      <c r="AR383" t="s">
        <v>25</v>
      </c>
      <c r="AS383">
        <v>0</v>
      </c>
      <c r="AT383">
        <v>407902.50613204797</v>
      </c>
      <c r="AU383">
        <v>3623232.6552225798</v>
      </c>
      <c r="AV383">
        <f t="shared" si="5"/>
        <v>314.68484857629414</v>
      </c>
    </row>
    <row r="384" spans="1:48" x14ac:dyDescent="0.25">
      <c r="A384">
        <v>36704</v>
      </c>
      <c r="B384" t="s">
        <v>53</v>
      </c>
      <c r="C384">
        <v>1</v>
      </c>
      <c r="D384">
        <v>2152</v>
      </c>
      <c r="E384" t="s">
        <v>30</v>
      </c>
      <c r="F384" t="s">
        <v>313</v>
      </c>
      <c r="G384">
        <v>2953</v>
      </c>
      <c r="H384">
        <v>30</v>
      </c>
      <c r="I384" t="s">
        <v>295</v>
      </c>
      <c r="J384" t="s">
        <v>286</v>
      </c>
      <c r="K384" t="s">
        <v>286</v>
      </c>
      <c r="L384" t="s">
        <v>286</v>
      </c>
      <c r="M384">
        <v>0</v>
      </c>
      <c r="N384" s="6">
        <v>44055</v>
      </c>
      <c r="O384" s="6">
        <v>17814</v>
      </c>
      <c r="P384" s="6">
        <v>17868</v>
      </c>
      <c r="Q384" s="6">
        <v>44055</v>
      </c>
      <c r="R384">
        <v>11</v>
      </c>
      <c r="S384" t="s">
        <v>299</v>
      </c>
      <c r="T384" t="s">
        <v>300</v>
      </c>
      <c r="U384" t="s">
        <v>289</v>
      </c>
      <c r="V384">
        <v>9</v>
      </c>
      <c r="W384" t="s">
        <v>301</v>
      </c>
      <c r="X384">
        <v>6</v>
      </c>
      <c r="Y384" t="s">
        <v>302</v>
      </c>
      <c r="Z384">
        <v>32.742688446846799</v>
      </c>
      <c r="AA384">
        <v>-93.984341743790097</v>
      </c>
      <c r="AB384">
        <v>10</v>
      </c>
      <c r="AC384" t="s">
        <v>296</v>
      </c>
      <c r="AD384">
        <v>0</v>
      </c>
      <c r="AE384" t="s">
        <v>286</v>
      </c>
      <c r="AF384" t="s">
        <v>286</v>
      </c>
      <c r="AG384" t="s">
        <v>293</v>
      </c>
      <c r="AH384" t="s">
        <v>591</v>
      </c>
      <c r="AI384" t="s">
        <v>25</v>
      </c>
      <c r="AJ384" t="s">
        <v>26</v>
      </c>
      <c r="AK384" t="s">
        <v>21</v>
      </c>
      <c r="AL384" s="4">
        <v>44055</v>
      </c>
      <c r="AM384" s="5">
        <v>14461.277777777777</v>
      </c>
      <c r="AQ384">
        <v>0</v>
      </c>
      <c r="AR384" t="s">
        <v>25</v>
      </c>
      <c r="AS384">
        <v>0</v>
      </c>
      <c r="AT384">
        <v>407779.63773617399</v>
      </c>
      <c r="AU384">
        <v>3623189.7828822001</v>
      </c>
      <c r="AV384">
        <f t="shared" si="5"/>
        <v>314.72012552695224</v>
      </c>
    </row>
    <row r="385" spans="1:48" x14ac:dyDescent="0.25">
      <c r="A385">
        <v>36584</v>
      </c>
      <c r="B385" t="s">
        <v>52</v>
      </c>
      <c r="C385">
        <v>2</v>
      </c>
      <c r="D385">
        <v>2152</v>
      </c>
      <c r="E385" t="s">
        <v>30</v>
      </c>
      <c r="F385" t="s">
        <v>331</v>
      </c>
      <c r="G385" t="s">
        <v>332</v>
      </c>
      <c r="H385">
        <v>30</v>
      </c>
      <c r="I385" t="s">
        <v>295</v>
      </c>
      <c r="J385" t="s">
        <v>286</v>
      </c>
      <c r="K385" t="s">
        <v>286</v>
      </c>
      <c r="L385" t="s">
        <v>286</v>
      </c>
      <c r="M385">
        <v>0</v>
      </c>
      <c r="N385" s="6">
        <v>43725</v>
      </c>
      <c r="O385" s="6">
        <v>17797</v>
      </c>
      <c r="P385" t="s">
        <v>286</v>
      </c>
      <c r="Q385" s="6">
        <v>43725</v>
      </c>
      <c r="R385">
        <v>11</v>
      </c>
      <c r="S385" t="s">
        <v>299</v>
      </c>
      <c r="T385" t="s">
        <v>300</v>
      </c>
      <c r="U385" t="s">
        <v>289</v>
      </c>
      <c r="V385">
        <v>9</v>
      </c>
      <c r="W385" t="s">
        <v>301</v>
      </c>
      <c r="X385">
        <v>6</v>
      </c>
      <c r="Y385" t="s">
        <v>302</v>
      </c>
      <c r="Z385">
        <v>32.740493099961398</v>
      </c>
      <c r="AA385">
        <v>-93.987119386411905</v>
      </c>
      <c r="AB385">
        <v>10</v>
      </c>
      <c r="AC385" t="s">
        <v>296</v>
      </c>
      <c r="AD385">
        <v>0</v>
      </c>
      <c r="AE385" t="s">
        <v>286</v>
      </c>
      <c r="AF385" t="s">
        <v>286</v>
      </c>
      <c r="AG385" t="s">
        <v>306</v>
      </c>
      <c r="AH385" t="s">
        <v>591</v>
      </c>
      <c r="AI385" t="s">
        <v>25</v>
      </c>
      <c r="AJ385" t="s">
        <v>26</v>
      </c>
      <c r="AK385" t="s">
        <v>21</v>
      </c>
      <c r="AL385" s="4">
        <v>43725</v>
      </c>
      <c r="AM385" s="5">
        <v>8786.2777777777774</v>
      </c>
      <c r="AO385" t="s">
        <v>28</v>
      </c>
      <c r="AQ385">
        <v>0</v>
      </c>
      <c r="AR385" t="s">
        <v>25</v>
      </c>
      <c r="AS385">
        <v>0</v>
      </c>
      <c r="AT385">
        <v>407517.127264218</v>
      </c>
      <c r="AU385">
        <v>3622948.8233734202</v>
      </c>
      <c r="AV385">
        <f t="shared" si="5"/>
        <v>314.73008869016815</v>
      </c>
    </row>
    <row r="386" spans="1:48" x14ac:dyDescent="0.25">
      <c r="A386">
        <v>32618</v>
      </c>
      <c r="B386" t="s">
        <v>37</v>
      </c>
      <c r="C386">
        <v>3</v>
      </c>
      <c r="D386">
        <v>2152</v>
      </c>
      <c r="E386" t="s">
        <v>30</v>
      </c>
      <c r="F386" t="s">
        <v>313</v>
      </c>
      <c r="G386">
        <v>2953</v>
      </c>
      <c r="H386">
        <v>30</v>
      </c>
      <c r="I386" t="s">
        <v>295</v>
      </c>
      <c r="J386" t="s">
        <v>286</v>
      </c>
      <c r="K386" t="s">
        <v>286</v>
      </c>
      <c r="L386" t="s">
        <v>286</v>
      </c>
      <c r="M386">
        <v>0</v>
      </c>
      <c r="N386" s="6">
        <v>43760</v>
      </c>
      <c r="O386" s="6">
        <v>17118</v>
      </c>
      <c r="P386" s="6">
        <v>17140</v>
      </c>
      <c r="Q386" s="6">
        <v>43760</v>
      </c>
      <c r="R386">
        <v>11</v>
      </c>
      <c r="S386" t="s">
        <v>299</v>
      </c>
      <c r="T386" t="s">
        <v>300</v>
      </c>
      <c r="U386" t="s">
        <v>289</v>
      </c>
      <c r="V386">
        <v>9</v>
      </c>
      <c r="W386" t="s">
        <v>301</v>
      </c>
      <c r="X386">
        <v>6</v>
      </c>
      <c r="Y386" t="s">
        <v>302</v>
      </c>
      <c r="Z386">
        <v>32.742845269681098</v>
      </c>
      <c r="AA386">
        <v>-93.985752547168801</v>
      </c>
      <c r="AB386">
        <v>10</v>
      </c>
      <c r="AC386" t="s">
        <v>296</v>
      </c>
      <c r="AD386">
        <v>0</v>
      </c>
      <c r="AE386" t="s">
        <v>286</v>
      </c>
      <c r="AF386" t="s">
        <v>286</v>
      </c>
      <c r="AG386" t="s">
        <v>306</v>
      </c>
      <c r="AH386" t="s">
        <v>591</v>
      </c>
      <c r="AI386" t="s">
        <v>25</v>
      </c>
      <c r="AJ386" t="s">
        <v>26</v>
      </c>
      <c r="AK386" t="s">
        <v>21</v>
      </c>
      <c r="AL386" s="4">
        <v>43760</v>
      </c>
      <c r="AM386" s="5">
        <v>6411.2777777777774</v>
      </c>
      <c r="AN386">
        <v>1394</v>
      </c>
      <c r="AQ386">
        <v>0</v>
      </c>
      <c r="AR386" t="s">
        <v>25</v>
      </c>
      <c r="AS386">
        <v>0</v>
      </c>
      <c r="AT386">
        <v>407647.61879947101</v>
      </c>
      <c r="AU386">
        <v>3623208.3978700801</v>
      </c>
      <c r="AV386">
        <f t="shared" ref="AV386:AV449" si="6">(SQRT((($AY$1-AT386)^2)+(($BA$1-AU386)^2)))*0.000621371</f>
        <v>314.78640802227517</v>
      </c>
    </row>
    <row r="387" spans="1:48" x14ac:dyDescent="0.25">
      <c r="A387">
        <v>34074</v>
      </c>
      <c r="B387" t="s">
        <v>37</v>
      </c>
      <c r="C387">
        <v>4</v>
      </c>
      <c r="D387">
        <v>2152</v>
      </c>
      <c r="E387" t="s">
        <v>30</v>
      </c>
      <c r="F387" t="s">
        <v>313</v>
      </c>
      <c r="G387">
        <v>2953</v>
      </c>
      <c r="H387">
        <v>30</v>
      </c>
      <c r="I387" t="s">
        <v>295</v>
      </c>
      <c r="J387" t="s">
        <v>286</v>
      </c>
      <c r="K387" t="s">
        <v>286</v>
      </c>
      <c r="L387" t="s">
        <v>286</v>
      </c>
      <c r="M387">
        <v>0</v>
      </c>
      <c r="N387" s="6">
        <v>44042</v>
      </c>
      <c r="O387" s="6">
        <v>17425</v>
      </c>
      <c r="P387" s="6">
        <v>17463</v>
      </c>
      <c r="Q387" s="6">
        <v>44042</v>
      </c>
      <c r="R387">
        <v>11</v>
      </c>
      <c r="S387" t="s">
        <v>299</v>
      </c>
      <c r="T387" t="s">
        <v>300</v>
      </c>
      <c r="U387" t="s">
        <v>289</v>
      </c>
      <c r="V387">
        <v>9</v>
      </c>
      <c r="W387" t="s">
        <v>301</v>
      </c>
      <c r="X387">
        <v>6</v>
      </c>
      <c r="Y387" t="s">
        <v>302</v>
      </c>
      <c r="Z387">
        <v>32.742991927236901</v>
      </c>
      <c r="AA387">
        <v>-93.986379375324802</v>
      </c>
      <c r="AB387">
        <v>10</v>
      </c>
      <c r="AC387" t="s">
        <v>296</v>
      </c>
      <c r="AD387">
        <v>0</v>
      </c>
      <c r="AE387" t="s">
        <v>286</v>
      </c>
      <c r="AF387" t="s">
        <v>286</v>
      </c>
      <c r="AG387" t="s">
        <v>293</v>
      </c>
      <c r="AH387" t="s">
        <v>591</v>
      </c>
      <c r="AI387" t="s">
        <v>25</v>
      </c>
      <c r="AJ387" t="s">
        <v>26</v>
      </c>
      <c r="AK387" t="s">
        <v>21</v>
      </c>
      <c r="AL387" s="4">
        <v>44042</v>
      </c>
      <c r="AM387" s="5">
        <v>12311.277777777777</v>
      </c>
      <c r="AQ387">
        <v>0</v>
      </c>
      <c r="AR387" t="s">
        <v>25</v>
      </c>
      <c r="AS387">
        <v>0</v>
      </c>
      <c r="AT387">
        <v>407589.04163181997</v>
      </c>
      <c r="AU387">
        <v>3623225.2033994501</v>
      </c>
      <c r="AV387">
        <f t="shared" si="6"/>
        <v>314.8195672581208</v>
      </c>
    </row>
    <row r="388" spans="1:48" x14ac:dyDescent="0.25">
      <c r="A388">
        <v>34653</v>
      </c>
      <c r="B388" t="s">
        <v>37</v>
      </c>
      <c r="C388">
        <v>7</v>
      </c>
      <c r="D388">
        <v>2152</v>
      </c>
      <c r="E388" t="s">
        <v>30</v>
      </c>
      <c r="F388" t="s">
        <v>313</v>
      </c>
      <c r="G388">
        <v>2953</v>
      </c>
      <c r="H388">
        <v>30</v>
      </c>
      <c r="I388" t="s">
        <v>295</v>
      </c>
      <c r="J388" t="s">
        <v>286</v>
      </c>
      <c r="K388" t="s">
        <v>286</v>
      </c>
      <c r="L388" t="s">
        <v>286</v>
      </c>
      <c r="M388">
        <v>0</v>
      </c>
      <c r="N388" s="6">
        <v>43994</v>
      </c>
      <c r="O388" s="6">
        <v>17516</v>
      </c>
      <c r="P388" s="6">
        <v>17688</v>
      </c>
      <c r="Q388" s="6">
        <v>43994</v>
      </c>
      <c r="R388">
        <v>11</v>
      </c>
      <c r="S388" t="s">
        <v>299</v>
      </c>
      <c r="T388" t="s">
        <v>300</v>
      </c>
      <c r="U388" t="s">
        <v>289</v>
      </c>
      <c r="V388">
        <v>9</v>
      </c>
      <c r="W388" t="s">
        <v>301</v>
      </c>
      <c r="X388">
        <v>6</v>
      </c>
      <c r="Y388" t="s">
        <v>302</v>
      </c>
      <c r="Z388">
        <v>32.742714766108499</v>
      </c>
      <c r="AA388">
        <v>-93.987288786096698</v>
      </c>
      <c r="AB388">
        <v>10</v>
      </c>
      <c r="AC388" t="s">
        <v>296</v>
      </c>
      <c r="AD388">
        <v>0</v>
      </c>
      <c r="AE388" t="s">
        <v>286</v>
      </c>
      <c r="AF388" t="s">
        <v>286</v>
      </c>
      <c r="AG388" t="s">
        <v>306</v>
      </c>
      <c r="AH388" t="s">
        <v>591</v>
      </c>
      <c r="AI388" t="s">
        <v>25</v>
      </c>
      <c r="AJ388" t="s">
        <v>26</v>
      </c>
      <c r="AK388" t="s">
        <v>21</v>
      </c>
      <c r="AL388" s="4">
        <v>43994</v>
      </c>
      <c r="AM388" s="5">
        <v>6886.2777777777774</v>
      </c>
      <c r="AN388">
        <v>1473</v>
      </c>
      <c r="AO388" t="s">
        <v>28</v>
      </c>
      <c r="AQ388">
        <v>0</v>
      </c>
      <c r="AR388" t="s">
        <v>25</v>
      </c>
      <c r="AS388">
        <v>0</v>
      </c>
      <c r="AT388">
        <v>407503.55115219002</v>
      </c>
      <c r="AU388">
        <v>3623195.27046734</v>
      </c>
      <c r="AV388">
        <f t="shared" si="6"/>
        <v>314.84408834818731</v>
      </c>
    </row>
    <row r="389" spans="1:48" x14ac:dyDescent="0.25">
      <c r="A389">
        <v>34698</v>
      </c>
      <c r="B389" t="s">
        <v>47</v>
      </c>
      <c r="C389">
        <v>1</v>
      </c>
      <c r="D389">
        <v>2152</v>
      </c>
      <c r="E389" t="s">
        <v>30</v>
      </c>
      <c r="F389" t="s">
        <v>325</v>
      </c>
      <c r="G389">
        <v>2976</v>
      </c>
      <c r="H389">
        <v>30</v>
      </c>
      <c r="I389" t="s">
        <v>295</v>
      </c>
      <c r="J389" t="s">
        <v>286</v>
      </c>
      <c r="K389" t="s">
        <v>286</v>
      </c>
      <c r="L389" t="s">
        <v>286</v>
      </c>
      <c r="M389">
        <v>0</v>
      </c>
      <c r="N389" s="6">
        <v>44062</v>
      </c>
      <c r="O389" s="6">
        <v>17520</v>
      </c>
      <c r="P389" s="6">
        <v>17524</v>
      </c>
      <c r="Q389" s="6">
        <v>44062</v>
      </c>
      <c r="R389">
        <v>1</v>
      </c>
      <c r="S389" t="s">
        <v>299</v>
      </c>
      <c r="T389" t="s">
        <v>300</v>
      </c>
      <c r="U389" t="s">
        <v>289</v>
      </c>
      <c r="V389">
        <v>9</v>
      </c>
      <c r="W389" t="s">
        <v>301</v>
      </c>
      <c r="X389">
        <v>6</v>
      </c>
      <c r="Y389" t="s">
        <v>302</v>
      </c>
      <c r="Z389">
        <v>32.753449540985997</v>
      </c>
      <c r="AA389">
        <v>-93.975506067041806</v>
      </c>
      <c r="AB389">
        <v>10</v>
      </c>
      <c r="AC389" t="s">
        <v>296</v>
      </c>
      <c r="AD389">
        <v>0</v>
      </c>
      <c r="AE389" t="s">
        <v>286</v>
      </c>
      <c r="AF389" t="s">
        <v>286</v>
      </c>
      <c r="AG389" t="s">
        <v>293</v>
      </c>
      <c r="AH389" t="s">
        <v>591</v>
      </c>
      <c r="AI389" t="s">
        <v>25</v>
      </c>
      <c r="AJ389" t="s">
        <v>26</v>
      </c>
      <c r="AK389" t="s">
        <v>21</v>
      </c>
      <c r="AL389" s="4">
        <v>44062</v>
      </c>
      <c r="AM389" s="5">
        <v>20261.277777777777</v>
      </c>
      <c r="AP389" t="s">
        <v>28</v>
      </c>
      <c r="AQ389">
        <v>0</v>
      </c>
      <c r="AR389" t="s">
        <v>25</v>
      </c>
      <c r="AS389">
        <v>0</v>
      </c>
      <c r="AT389">
        <v>408618.45645478799</v>
      </c>
      <c r="AU389">
        <v>3624375.1242398801</v>
      </c>
      <c r="AV389">
        <f t="shared" si="6"/>
        <v>314.87196126019882</v>
      </c>
    </row>
    <row r="390" spans="1:48" x14ac:dyDescent="0.25">
      <c r="A390">
        <v>23293</v>
      </c>
      <c r="B390" t="s">
        <v>31</v>
      </c>
      <c r="C390">
        <v>1</v>
      </c>
      <c r="D390">
        <v>2152</v>
      </c>
      <c r="E390" t="s">
        <v>30</v>
      </c>
      <c r="F390" t="s">
        <v>307</v>
      </c>
      <c r="G390" t="s">
        <v>308</v>
      </c>
      <c r="H390">
        <v>30</v>
      </c>
      <c r="I390" t="s">
        <v>295</v>
      </c>
      <c r="J390" t="s">
        <v>286</v>
      </c>
      <c r="K390" t="s">
        <v>286</v>
      </c>
      <c r="L390" t="s">
        <v>286</v>
      </c>
      <c r="M390">
        <v>0</v>
      </c>
      <c r="N390" s="6">
        <v>44053</v>
      </c>
      <c r="O390" s="6">
        <v>14551</v>
      </c>
      <c r="P390" s="6">
        <v>14564</v>
      </c>
      <c r="Q390" s="6">
        <v>44053</v>
      </c>
      <c r="R390">
        <v>1</v>
      </c>
      <c r="S390" t="s">
        <v>299</v>
      </c>
      <c r="T390" t="s">
        <v>300</v>
      </c>
      <c r="U390" t="s">
        <v>289</v>
      </c>
      <c r="V390">
        <v>9</v>
      </c>
      <c r="W390" t="s">
        <v>301</v>
      </c>
      <c r="X390">
        <v>6</v>
      </c>
      <c r="Y390" t="s">
        <v>302</v>
      </c>
      <c r="Z390">
        <v>32.755198693458198</v>
      </c>
      <c r="AA390">
        <v>-93.976132750983894</v>
      </c>
      <c r="AB390">
        <v>10</v>
      </c>
      <c r="AC390" t="s">
        <v>296</v>
      </c>
      <c r="AD390">
        <v>0</v>
      </c>
      <c r="AE390" t="s">
        <v>286</v>
      </c>
      <c r="AF390" t="s">
        <v>286</v>
      </c>
      <c r="AG390" t="s">
        <v>293</v>
      </c>
      <c r="AH390" t="s">
        <v>591</v>
      </c>
      <c r="AI390" t="s">
        <v>25</v>
      </c>
      <c r="AJ390" t="s">
        <v>26</v>
      </c>
      <c r="AK390" t="s">
        <v>21</v>
      </c>
      <c r="AL390" s="4">
        <v>44053</v>
      </c>
      <c r="AM390" s="5">
        <v>22661.277777777777</v>
      </c>
      <c r="AQ390">
        <v>0</v>
      </c>
      <c r="AR390" t="s">
        <v>25</v>
      </c>
      <c r="AS390">
        <v>0</v>
      </c>
      <c r="AT390">
        <v>408561.53601470101</v>
      </c>
      <c r="AU390">
        <v>3624569.5805504899</v>
      </c>
      <c r="AV390">
        <f t="shared" si="6"/>
        <v>314.98247277863686</v>
      </c>
    </row>
    <row r="391" spans="1:48" x14ac:dyDescent="0.25">
      <c r="A391">
        <v>74876</v>
      </c>
      <c r="B391" t="s">
        <v>107</v>
      </c>
      <c r="C391">
        <v>1</v>
      </c>
      <c r="D391">
        <v>2152</v>
      </c>
      <c r="E391" t="s">
        <v>30</v>
      </c>
      <c r="F391" t="s">
        <v>381</v>
      </c>
      <c r="G391">
        <v>4298</v>
      </c>
      <c r="H391">
        <v>30</v>
      </c>
      <c r="I391" t="s">
        <v>295</v>
      </c>
      <c r="J391" t="s">
        <v>286</v>
      </c>
      <c r="K391" t="s">
        <v>286</v>
      </c>
      <c r="L391" t="s">
        <v>286</v>
      </c>
      <c r="M391">
        <v>0</v>
      </c>
      <c r="N391" s="6">
        <v>43749</v>
      </c>
      <c r="O391" s="6">
        <v>21676</v>
      </c>
      <c r="P391" s="6">
        <v>21671</v>
      </c>
      <c r="Q391" s="6">
        <v>43749</v>
      </c>
      <c r="R391">
        <v>1</v>
      </c>
      <c r="S391" t="s">
        <v>299</v>
      </c>
      <c r="T391" t="s">
        <v>300</v>
      </c>
      <c r="U391" t="s">
        <v>289</v>
      </c>
      <c r="V391">
        <v>9</v>
      </c>
      <c r="W391" t="s">
        <v>301</v>
      </c>
      <c r="X391">
        <v>6</v>
      </c>
      <c r="Y391" t="s">
        <v>302</v>
      </c>
      <c r="Z391">
        <v>32.753550386281397</v>
      </c>
      <c r="AA391">
        <v>-93.979635388441807</v>
      </c>
      <c r="AB391">
        <v>0</v>
      </c>
      <c r="AC391" t="s">
        <v>292</v>
      </c>
      <c r="AD391">
        <v>0</v>
      </c>
      <c r="AE391" t="s">
        <v>286</v>
      </c>
      <c r="AF391" t="s">
        <v>286</v>
      </c>
      <c r="AG391" t="s">
        <v>306</v>
      </c>
      <c r="AH391" t="s">
        <v>591</v>
      </c>
      <c r="AI391" t="s">
        <v>25</v>
      </c>
      <c r="AJ391" t="s">
        <v>26</v>
      </c>
      <c r="AK391" t="s">
        <v>21</v>
      </c>
      <c r="AL391" s="4">
        <v>43749</v>
      </c>
      <c r="AM391" s="5">
        <v>4851.2777777777774</v>
      </c>
      <c r="AN391">
        <v>1000</v>
      </c>
      <c r="AQ391">
        <v>0</v>
      </c>
      <c r="AR391" t="s">
        <v>25</v>
      </c>
      <c r="AS391">
        <v>0</v>
      </c>
      <c r="AT391">
        <v>408231.72314261599</v>
      </c>
      <c r="AU391">
        <v>3624389.8753841501</v>
      </c>
      <c r="AV391">
        <f t="shared" si="6"/>
        <v>315.04825207883295</v>
      </c>
    </row>
    <row r="392" spans="1:48" x14ac:dyDescent="0.25">
      <c r="A392">
        <v>98971</v>
      </c>
      <c r="B392" t="s">
        <v>132</v>
      </c>
      <c r="C392" t="s">
        <v>133</v>
      </c>
      <c r="D392">
        <v>2152</v>
      </c>
      <c r="E392" t="s">
        <v>30</v>
      </c>
      <c r="F392" t="s">
        <v>313</v>
      </c>
      <c r="G392">
        <v>2953</v>
      </c>
      <c r="H392">
        <v>30</v>
      </c>
      <c r="I392" t="s">
        <v>295</v>
      </c>
      <c r="J392" t="s">
        <v>286</v>
      </c>
      <c r="K392" t="s">
        <v>286</v>
      </c>
      <c r="L392" t="s">
        <v>286</v>
      </c>
      <c r="M392">
        <v>17017088190000</v>
      </c>
      <c r="N392" s="6">
        <v>43795</v>
      </c>
      <c r="O392" s="6">
        <v>23288</v>
      </c>
      <c r="P392" s="6">
        <v>23292</v>
      </c>
      <c r="Q392" s="6">
        <v>43795</v>
      </c>
      <c r="R392">
        <v>25</v>
      </c>
      <c r="S392" t="s">
        <v>305</v>
      </c>
      <c r="T392" t="s">
        <v>300</v>
      </c>
      <c r="U392" t="s">
        <v>289</v>
      </c>
      <c r="V392">
        <v>9</v>
      </c>
      <c r="W392" t="s">
        <v>301</v>
      </c>
      <c r="X392">
        <v>6</v>
      </c>
      <c r="Y392" t="s">
        <v>302</v>
      </c>
      <c r="Z392">
        <v>32.779498146692703</v>
      </c>
      <c r="AA392">
        <v>-93.9774061496435</v>
      </c>
      <c r="AB392">
        <v>10</v>
      </c>
      <c r="AC392" t="s">
        <v>296</v>
      </c>
      <c r="AD392">
        <v>0</v>
      </c>
      <c r="AE392" t="s">
        <v>286</v>
      </c>
      <c r="AF392" t="s">
        <v>286</v>
      </c>
      <c r="AG392" t="s">
        <v>306</v>
      </c>
      <c r="AH392" t="s">
        <v>591</v>
      </c>
      <c r="AI392" t="s">
        <v>25</v>
      </c>
      <c r="AJ392" t="s">
        <v>26</v>
      </c>
      <c r="AK392" t="s">
        <v>21</v>
      </c>
      <c r="AL392" s="4">
        <v>43795</v>
      </c>
      <c r="AM392" s="5">
        <v>10911.277777777777</v>
      </c>
      <c r="AN392">
        <v>2299</v>
      </c>
      <c r="AQ392">
        <v>0</v>
      </c>
      <c r="AR392" t="s">
        <v>25</v>
      </c>
      <c r="AS392">
        <v>0</v>
      </c>
      <c r="AT392">
        <v>408467.12044434302</v>
      </c>
      <c r="AU392">
        <v>3627264.58339631</v>
      </c>
      <c r="AV392">
        <f t="shared" si="6"/>
        <v>316.21142997575123</v>
      </c>
    </row>
    <row r="393" spans="1:48" x14ac:dyDescent="0.25">
      <c r="A393">
        <v>100067</v>
      </c>
      <c r="B393" t="s">
        <v>132</v>
      </c>
      <c r="C393" t="s">
        <v>136</v>
      </c>
      <c r="D393">
        <v>2152</v>
      </c>
      <c r="E393" t="s">
        <v>30</v>
      </c>
      <c r="F393" t="s">
        <v>313</v>
      </c>
      <c r="G393">
        <v>2953</v>
      </c>
      <c r="H393">
        <v>30</v>
      </c>
      <c r="I393" t="s">
        <v>295</v>
      </c>
      <c r="J393" t="s">
        <v>286</v>
      </c>
      <c r="K393" t="s">
        <v>286</v>
      </c>
      <c r="L393" t="s">
        <v>286</v>
      </c>
      <c r="M393">
        <v>17017088200000</v>
      </c>
      <c r="N393" s="6">
        <v>43789</v>
      </c>
      <c r="O393" s="6">
        <v>23348</v>
      </c>
      <c r="P393" s="6">
        <v>23349</v>
      </c>
      <c r="Q393" s="6">
        <v>43789</v>
      </c>
      <c r="R393">
        <v>25</v>
      </c>
      <c r="S393" t="s">
        <v>305</v>
      </c>
      <c r="T393" t="s">
        <v>300</v>
      </c>
      <c r="U393" t="s">
        <v>289</v>
      </c>
      <c r="V393">
        <v>9</v>
      </c>
      <c r="W393" t="s">
        <v>301</v>
      </c>
      <c r="X393">
        <v>6</v>
      </c>
      <c r="Y393" t="s">
        <v>302</v>
      </c>
      <c r="Z393">
        <v>32.780607550361502</v>
      </c>
      <c r="AA393">
        <v>-93.976301527647195</v>
      </c>
      <c r="AB393">
        <v>10</v>
      </c>
      <c r="AC393" t="s">
        <v>296</v>
      </c>
      <c r="AD393">
        <v>0</v>
      </c>
      <c r="AE393" t="s">
        <v>286</v>
      </c>
      <c r="AF393" t="s">
        <v>286</v>
      </c>
      <c r="AG393" t="s">
        <v>306</v>
      </c>
      <c r="AH393" t="s">
        <v>591</v>
      </c>
      <c r="AI393" t="s">
        <v>25</v>
      </c>
      <c r="AJ393" t="s">
        <v>26</v>
      </c>
      <c r="AK393" t="s">
        <v>21</v>
      </c>
      <c r="AL393" s="4">
        <v>43789</v>
      </c>
      <c r="AM393" s="5">
        <v>10911.277777777777</v>
      </c>
      <c r="AN393">
        <v>2300</v>
      </c>
      <c r="AQ393">
        <v>0</v>
      </c>
      <c r="AR393" t="s">
        <v>25</v>
      </c>
      <c r="AS393">
        <v>0</v>
      </c>
      <c r="AT393">
        <v>408571.706564722</v>
      </c>
      <c r="AU393">
        <v>3627386.6200703098</v>
      </c>
      <c r="AV393">
        <f t="shared" si="6"/>
        <v>316.21958520930309</v>
      </c>
    </row>
    <row r="394" spans="1:48" x14ac:dyDescent="0.25">
      <c r="A394">
        <v>22125</v>
      </c>
      <c r="B394" t="s">
        <v>29</v>
      </c>
      <c r="C394">
        <v>1</v>
      </c>
      <c r="D394">
        <v>2152</v>
      </c>
      <c r="E394" t="s">
        <v>30</v>
      </c>
      <c r="F394" t="s">
        <v>303</v>
      </c>
      <c r="G394" t="s">
        <v>304</v>
      </c>
      <c r="H394">
        <v>30</v>
      </c>
      <c r="I394" t="s">
        <v>295</v>
      </c>
      <c r="J394" t="s">
        <v>286</v>
      </c>
      <c r="K394" t="s">
        <v>286</v>
      </c>
      <c r="L394" t="s">
        <v>286</v>
      </c>
      <c r="M394">
        <v>0</v>
      </c>
      <c r="N394" s="6">
        <v>43795</v>
      </c>
      <c r="O394" s="6">
        <v>14283</v>
      </c>
      <c r="P394" s="6">
        <v>14275</v>
      </c>
      <c r="Q394" s="6">
        <v>43795</v>
      </c>
      <c r="R394">
        <v>25</v>
      </c>
      <c r="S394" t="s">
        <v>305</v>
      </c>
      <c r="T394" t="s">
        <v>300</v>
      </c>
      <c r="U394" t="s">
        <v>289</v>
      </c>
      <c r="V394">
        <v>9</v>
      </c>
      <c r="W394" t="s">
        <v>301</v>
      </c>
      <c r="X394">
        <v>6</v>
      </c>
      <c r="Y394" t="s">
        <v>302</v>
      </c>
      <c r="Z394">
        <v>32.779735655509</v>
      </c>
      <c r="AA394">
        <v>-93.977546634418403</v>
      </c>
      <c r="AB394">
        <v>10</v>
      </c>
      <c r="AC394" t="s">
        <v>296</v>
      </c>
      <c r="AD394">
        <v>0</v>
      </c>
      <c r="AE394" t="s">
        <v>286</v>
      </c>
      <c r="AF394" t="s">
        <v>286</v>
      </c>
      <c r="AG394" t="s">
        <v>306</v>
      </c>
      <c r="AH394" t="s">
        <v>591</v>
      </c>
      <c r="AI394" t="s">
        <v>25</v>
      </c>
      <c r="AJ394" t="s">
        <v>26</v>
      </c>
      <c r="AK394" t="s">
        <v>21</v>
      </c>
      <c r="AL394" s="4">
        <v>43795</v>
      </c>
      <c r="AM394" s="5">
        <v>5161.2777777777774</v>
      </c>
      <c r="AQ394">
        <v>0</v>
      </c>
      <c r="AR394" t="s">
        <v>25</v>
      </c>
      <c r="AS394">
        <v>0</v>
      </c>
      <c r="AT394">
        <v>408454.20684685902</v>
      </c>
      <c r="AU394">
        <v>3627291.0358450902</v>
      </c>
      <c r="AV394">
        <f t="shared" si="6"/>
        <v>316.22875453409324</v>
      </c>
    </row>
    <row r="395" spans="1:48" x14ac:dyDescent="0.25">
      <c r="A395">
        <v>147853</v>
      </c>
      <c r="B395" t="s">
        <v>160</v>
      </c>
      <c r="C395">
        <v>3</v>
      </c>
      <c r="D395">
        <v>2152</v>
      </c>
      <c r="E395" t="s">
        <v>30</v>
      </c>
      <c r="F395" t="s">
        <v>428</v>
      </c>
      <c r="G395">
        <v>2683</v>
      </c>
      <c r="H395">
        <v>30</v>
      </c>
      <c r="I395" t="s">
        <v>295</v>
      </c>
      <c r="J395" t="s">
        <v>286</v>
      </c>
      <c r="K395" t="s">
        <v>286</v>
      </c>
      <c r="L395" t="s">
        <v>286</v>
      </c>
      <c r="M395">
        <v>17017213130000</v>
      </c>
      <c r="N395" s="6">
        <v>43777</v>
      </c>
      <c r="O395" s="6">
        <v>27416</v>
      </c>
      <c r="P395" s="6">
        <v>27004</v>
      </c>
      <c r="Q395" s="6">
        <v>43777</v>
      </c>
      <c r="R395">
        <v>25</v>
      </c>
      <c r="S395" t="s">
        <v>305</v>
      </c>
      <c r="T395" t="s">
        <v>300</v>
      </c>
      <c r="U395" t="s">
        <v>289</v>
      </c>
      <c r="V395">
        <v>9</v>
      </c>
      <c r="W395" t="s">
        <v>301</v>
      </c>
      <c r="X395">
        <v>6</v>
      </c>
      <c r="Y395" t="s">
        <v>302</v>
      </c>
      <c r="Z395">
        <v>32.7897454730726</v>
      </c>
      <c r="AA395">
        <v>-93.977591004219903</v>
      </c>
      <c r="AB395">
        <v>20</v>
      </c>
      <c r="AC395" t="s">
        <v>364</v>
      </c>
      <c r="AD395">
        <v>0</v>
      </c>
      <c r="AE395" t="s">
        <v>286</v>
      </c>
      <c r="AF395" t="s">
        <v>286</v>
      </c>
      <c r="AG395" t="s">
        <v>306</v>
      </c>
      <c r="AH395" t="s">
        <v>591</v>
      </c>
      <c r="AI395" t="s">
        <v>25</v>
      </c>
      <c r="AJ395" t="s">
        <v>26</v>
      </c>
      <c r="AK395" t="s">
        <v>21</v>
      </c>
      <c r="AL395" s="4">
        <v>43777</v>
      </c>
      <c r="AM395" s="5">
        <v>6111.2777777777774</v>
      </c>
      <c r="AN395">
        <v>1040</v>
      </c>
      <c r="AO395" t="s">
        <v>28</v>
      </c>
      <c r="AP395" t="s">
        <v>28</v>
      </c>
      <c r="AQ395">
        <v>0</v>
      </c>
      <c r="AR395" t="s">
        <v>25</v>
      </c>
      <c r="AS395">
        <v>0</v>
      </c>
      <c r="AT395">
        <v>408460.30505079502</v>
      </c>
      <c r="AU395">
        <v>3628400.7924269801</v>
      </c>
      <c r="AV395">
        <f t="shared" si="6"/>
        <v>316.71638021184009</v>
      </c>
    </row>
    <row r="396" spans="1:48" x14ac:dyDescent="0.25">
      <c r="A396">
        <v>144124</v>
      </c>
      <c r="B396" t="s">
        <v>159</v>
      </c>
      <c r="C396">
        <v>2</v>
      </c>
      <c r="D396">
        <v>2152</v>
      </c>
      <c r="E396" t="s">
        <v>30</v>
      </c>
      <c r="F396" t="s">
        <v>428</v>
      </c>
      <c r="G396">
        <v>2683</v>
      </c>
      <c r="H396">
        <v>30</v>
      </c>
      <c r="I396" t="s">
        <v>295</v>
      </c>
      <c r="J396" t="s">
        <v>286</v>
      </c>
      <c r="K396" t="s">
        <v>286</v>
      </c>
      <c r="L396" t="s">
        <v>286</v>
      </c>
      <c r="M396">
        <v>17017213120000</v>
      </c>
      <c r="N396" s="6">
        <v>43777</v>
      </c>
      <c r="O396" s="6">
        <v>26984</v>
      </c>
      <c r="P396" s="6">
        <v>27001</v>
      </c>
      <c r="Q396" s="6">
        <v>43777</v>
      </c>
      <c r="R396">
        <v>25</v>
      </c>
      <c r="S396" t="s">
        <v>305</v>
      </c>
      <c r="T396" t="s">
        <v>300</v>
      </c>
      <c r="U396" t="s">
        <v>289</v>
      </c>
      <c r="V396">
        <v>9</v>
      </c>
      <c r="W396" t="s">
        <v>301</v>
      </c>
      <c r="X396">
        <v>6</v>
      </c>
      <c r="Y396" t="s">
        <v>302</v>
      </c>
      <c r="Z396">
        <v>32.7896467283935</v>
      </c>
      <c r="AA396">
        <v>-93.9782890211834</v>
      </c>
      <c r="AB396">
        <v>20</v>
      </c>
      <c r="AC396" t="s">
        <v>364</v>
      </c>
      <c r="AD396">
        <v>0</v>
      </c>
      <c r="AE396" t="s">
        <v>286</v>
      </c>
      <c r="AF396" t="s">
        <v>286</v>
      </c>
      <c r="AG396" t="s">
        <v>306</v>
      </c>
      <c r="AH396" t="s">
        <v>591</v>
      </c>
      <c r="AI396" t="s">
        <v>25</v>
      </c>
      <c r="AJ396" t="s">
        <v>26</v>
      </c>
      <c r="AK396" t="s">
        <v>21</v>
      </c>
      <c r="AL396" s="4">
        <v>43777</v>
      </c>
      <c r="AM396" s="5">
        <v>6451.2777777777774</v>
      </c>
      <c r="AN396">
        <v>1025</v>
      </c>
      <c r="AO396" t="s">
        <v>28</v>
      </c>
      <c r="AQ396">
        <v>0</v>
      </c>
      <c r="AR396" t="s">
        <v>25</v>
      </c>
      <c r="AS396">
        <v>0</v>
      </c>
      <c r="AT396">
        <v>408394.83980625297</v>
      </c>
      <c r="AU396">
        <v>3628390.4495358001</v>
      </c>
      <c r="AV396">
        <f t="shared" si="6"/>
        <v>316.74039099039038</v>
      </c>
    </row>
    <row r="397" spans="1:48" x14ac:dyDescent="0.25">
      <c r="A397">
        <v>197189</v>
      </c>
      <c r="B397" t="s">
        <v>214</v>
      </c>
      <c r="C397">
        <v>12</v>
      </c>
      <c r="D397">
        <v>2152</v>
      </c>
      <c r="E397" t="s">
        <v>30</v>
      </c>
      <c r="F397" t="s">
        <v>463</v>
      </c>
      <c r="G397" t="s">
        <v>464</v>
      </c>
      <c r="H397">
        <v>30</v>
      </c>
      <c r="I397" t="s">
        <v>295</v>
      </c>
      <c r="J397" t="s">
        <v>286</v>
      </c>
      <c r="K397" t="s">
        <v>286</v>
      </c>
      <c r="L397" t="s">
        <v>286</v>
      </c>
      <c r="M397">
        <v>17017289790000</v>
      </c>
      <c r="N397" s="6">
        <v>43958</v>
      </c>
      <c r="O397" s="6">
        <v>31029</v>
      </c>
      <c r="P397" s="6">
        <v>31039</v>
      </c>
      <c r="Q397" s="6">
        <v>43958</v>
      </c>
      <c r="R397">
        <v>23</v>
      </c>
      <c r="S397" t="s">
        <v>339</v>
      </c>
      <c r="T397" t="s">
        <v>322</v>
      </c>
      <c r="U397" t="s">
        <v>289</v>
      </c>
      <c r="V397">
        <v>9</v>
      </c>
      <c r="W397" t="s">
        <v>301</v>
      </c>
      <c r="X397">
        <v>6</v>
      </c>
      <c r="Y397" t="s">
        <v>302</v>
      </c>
      <c r="Z397">
        <v>32.880853707159297</v>
      </c>
      <c r="AA397">
        <v>-93.880759325540694</v>
      </c>
      <c r="AB397">
        <v>10</v>
      </c>
      <c r="AC397" t="s">
        <v>296</v>
      </c>
      <c r="AD397">
        <v>0</v>
      </c>
      <c r="AE397" t="s">
        <v>286</v>
      </c>
      <c r="AF397" t="s">
        <v>286</v>
      </c>
      <c r="AG397" t="s">
        <v>306</v>
      </c>
      <c r="AH397" t="s">
        <v>591</v>
      </c>
      <c r="AI397" t="s">
        <v>95</v>
      </c>
      <c r="AJ397" t="s">
        <v>96</v>
      </c>
      <c r="AK397" t="s">
        <v>21</v>
      </c>
      <c r="AL397" s="4">
        <v>43958</v>
      </c>
      <c r="AM397" s="5">
        <v>5921.357931034483</v>
      </c>
      <c r="AQ397">
        <v>0</v>
      </c>
      <c r="AR397" t="s">
        <v>95</v>
      </c>
      <c r="AS397">
        <v>0</v>
      </c>
      <c r="AT397">
        <v>417612.00228367199</v>
      </c>
      <c r="AU397">
        <v>3638421.64447066</v>
      </c>
      <c r="AV397">
        <f t="shared" si="6"/>
        <v>317.2631380795562</v>
      </c>
    </row>
    <row r="398" spans="1:48" x14ac:dyDescent="0.25">
      <c r="A398">
        <v>197662</v>
      </c>
      <c r="B398" t="s">
        <v>214</v>
      </c>
      <c r="C398">
        <v>26</v>
      </c>
      <c r="D398">
        <v>2152</v>
      </c>
      <c r="E398" t="s">
        <v>30</v>
      </c>
      <c r="F398" t="s">
        <v>463</v>
      </c>
      <c r="G398" t="s">
        <v>464</v>
      </c>
      <c r="H398">
        <v>30</v>
      </c>
      <c r="I398" t="s">
        <v>295</v>
      </c>
      <c r="J398" t="s">
        <v>286</v>
      </c>
      <c r="K398" t="s">
        <v>286</v>
      </c>
      <c r="L398" t="s">
        <v>286</v>
      </c>
      <c r="M398">
        <v>17017292130000</v>
      </c>
      <c r="N398" s="6">
        <v>43962</v>
      </c>
      <c r="O398" s="6">
        <v>31050</v>
      </c>
      <c r="P398" s="6">
        <v>31050</v>
      </c>
      <c r="Q398" s="6">
        <v>43962</v>
      </c>
      <c r="R398">
        <v>23</v>
      </c>
      <c r="S398" t="s">
        <v>339</v>
      </c>
      <c r="T398" t="s">
        <v>322</v>
      </c>
      <c r="U398" t="s">
        <v>289</v>
      </c>
      <c r="V398">
        <v>9</v>
      </c>
      <c r="W398" t="s">
        <v>301</v>
      </c>
      <c r="X398">
        <v>6</v>
      </c>
      <c r="Y398" t="s">
        <v>302</v>
      </c>
      <c r="Z398">
        <v>32.881828103527099</v>
      </c>
      <c r="AA398">
        <v>-93.879601421623093</v>
      </c>
      <c r="AB398">
        <v>10</v>
      </c>
      <c r="AC398" t="s">
        <v>296</v>
      </c>
      <c r="AD398">
        <v>0</v>
      </c>
      <c r="AE398" t="s">
        <v>286</v>
      </c>
      <c r="AF398" t="s">
        <v>286</v>
      </c>
      <c r="AG398" t="s">
        <v>306</v>
      </c>
      <c r="AH398" t="s">
        <v>591</v>
      </c>
      <c r="AI398" t="s">
        <v>95</v>
      </c>
      <c r="AJ398" t="s">
        <v>96</v>
      </c>
      <c r="AK398" t="s">
        <v>21</v>
      </c>
      <c r="AL398" s="4">
        <v>43962</v>
      </c>
      <c r="AM398" s="5">
        <v>5921.357931034483</v>
      </c>
      <c r="AQ398">
        <v>0</v>
      </c>
      <c r="AR398" t="s">
        <v>95</v>
      </c>
      <c r="AS398">
        <v>0</v>
      </c>
      <c r="AT398">
        <v>417721.21967184998</v>
      </c>
      <c r="AU398">
        <v>3638528.76590758</v>
      </c>
      <c r="AV398">
        <f t="shared" si="6"/>
        <v>317.26535381956899</v>
      </c>
    </row>
    <row r="399" spans="1:48" x14ac:dyDescent="0.25">
      <c r="A399">
        <v>197188</v>
      </c>
      <c r="B399" t="s">
        <v>214</v>
      </c>
      <c r="C399">
        <v>11</v>
      </c>
      <c r="D399">
        <v>2152</v>
      </c>
      <c r="E399" t="s">
        <v>30</v>
      </c>
      <c r="F399" t="s">
        <v>463</v>
      </c>
      <c r="G399" t="s">
        <v>464</v>
      </c>
      <c r="H399">
        <v>30</v>
      </c>
      <c r="I399" t="s">
        <v>295</v>
      </c>
      <c r="J399" t="s">
        <v>286</v>
      </c>
      <c r="K399" t="s">
        <v>286</v>
      </c>
      <c r="L399" t="s">
        <v>286</v>
      </c>
      <c r="M399">
        <v>17017289780000</v>
      </c>
      <c r="N399" s="6">
        <v>43958</v>
      </c>
      <c r="O399" s="6">
        <v>31029</v>
      </c>
      <c r="P399" s="6">
        <v>31029</v>
      </c>
      <c r="Q399" s="6">
        <v>43958</v>
      </c>
      <c r="R399">
        <v>23</v>
      </c>
      <c r="S399" t="s">
        <v>339</v>
      </c>
      <c r="T399" t="s">
        <v>322</v>
      </c>
      <c r="U399" t="s">
        <v>289</v>
      </c>
      <c r="V399">
        <v>9</v>
      </c>
      <c r="W399" t="s">
        <v>301</v>
      </c>
      <c r="X399">
        <v>6</v>
      </c>
      <c r="Y399" t="s">
        <v>302</v>
      </c>
      <c r="Z399">
        <v>32.880848803857397</v>
      </c>
      <c r="AA399">
        <v>-93.881215261511798</v>
      </c>
      <c r="AB399">
        <v>10</v>
      </c>
      <c r="AC399" t="s">
        <v>296</v>
      </c>
      <c r="AD399">
        <v>0</v>
      </c>
      <c r="AE399" t="s">
        <v>286</v>
      </c>
      <c r="AF399" t="s">
        <v>286</v>
      </c>
      <c r="AG399" t="s">
        <v>306</v>
      </c>
      <c r="AH399" t="s">
        <v>591</v>
      </c>
      <c r="AI399" t="s">
        <v>95</v>
      </c>
      <c r="AJ399" t="s">
        <v>96</v>
      </c>
      <c r="AK399" t="s">
        <v>21</v>
      </c>
      <c r="AL399" s="4">
        <v>43958</v>
      </c>
      <c r="AM399" s="5">
        <v>5921.357931034483</v>
      </c>
      <c r="AQ399">
        <v>0</v>
      </c>
      <c r="AR399" t="s">
        <v>95</v>
      </c>
      <c r="AS399">
        <v>0</v>
      </c>
      <c r="AT399">
        <v>417569.346873792</v>
      </c>
      <c r="AU399">
        <v>3638421.45693431</v>
      </c>
      <c r="AV399">
        <f t="shared" si="6"/>
        <v>317.28116970346144</v>
      </c>
    </row>
    <row r="400" spans="1:48" x14ac:dyDescent="0.25">
      <c r="A400">
        <v>197186</v>
      </c>
      <c r="B400" t="s">
        <v>214</v>
      </c>
      <c r="C400">
        <v>9</v>
      </c>
      <c r="D400">
        <v>2152</v>
      </c>
      <c r="E400" t="s">
        <v>30</v>
      </c>
      <c r="F400" t="s">
        <v>463</v>
      </c>
      <c r="G400" t="s">
        <v>464</v>
      </c>
      <c r="H400">
        <v>30</v>
      </c>
      <c r="I400" t="s">
        <v>295</v>
      </c>
      <c r="J400" t="s">
        <v>286</v>
      </c>
      <c r="K400" t="s">
        <v>286</v>
      </c>
      <c r="L400" t="s">
        <v>286</v>
      </c>
      <c r="M400">
        <v>17017289760000</v>
      </c>
      <c r="N400" s="6">
        <v>43978</v>
      </c>
      <c r="O400" s="6">
        <v>31029</v>
      </c>
      <c r="P400" s="6">
        <v>30727</v>
      </c>
      <c r="Q400" s="6">
        <v>43978</v>
      </c>
      <c r="R400">
        <v>23</v>
      </c>
      <c r="S400" t="s">
        <v>339</v>
      </c>
      <c r="T400" t="s">
        <v>322</v>
      </c>
      <c r="U400" t="s">
        <v>289</v>
      </c>
      <c r="V400">
        <v>9</v>
      </c>
      <c r="W400" t="s">
        <v>301</v>
      </c>
      <c r="X400">
        <v>6</v>
      </c>
      <c r="Y400" t="s">
        <v>302</v>
      </c>
      <c r="Z400">
        <v>32.880834785504803</v>
      </c>
      <c r="AA400">
        <v>-93.882517935445193</v>
      </c>
      <c r="AB400">
        <v>10</v>
      </c>
      <c r="AC400" t="s">
        <v>296</v>
      </c>
      <c r="AD400">
        <v>0</v>
      </c>
      <c r="AE400" t="s">
        <v>286</v>
      </c>
      <c r="AF400" t="s">
        <v>468</v>
      </c>
      <c r="AG400" t="s">
        <v>306</v>
      </c>
      <c r="AH400" t="s">
        <v>591</v>
      </c>
      <c r="AI400" t="s">
        <v>95</v>
      </c>
      <c r="AJ400" t="s">
        <v>96</v>
      </c>
      <c r="AK400" t="s">
        <v>21</v>
      </c>
      <c r="AL400" s="4">
        <v>43978</v>
      </c>
      <c r="AM400" s="5">
        <v>5921.357931034483</v>
      </c>
      <c r="AQ400">
        <v>0</v>
      </c>
      <c r="AR400" t="s">
        <v>95</v>
      </c>
      <c r="AS400">
        <v>0</v>
      </c>
      <c r="AT400">
        <v>417447.47425332799</v>
      </c>
      <c r="AU400">
        <v>3638420.9211425199</v>
      </c>
      <c r="AV400">
        <f t="shared" si="6"/>
        <v>317.33269520257369</v>
      </c>
    </row>
    <row r="401" spans="1:48" x14ac:dyDescent="0.25">
      <c r="A401">
        <v>197465</v>
      </c>
      <c r="B401" t="s">
        <v>214</v>
      </c>
      <c r="C401">
        <v>23</v>
      </c>
      <c r="D401">
        <v>2152</v>
      </c>
      <c r="E401" t="s">
        <v>30</v>
      </c>
      <c r="F401" t="s">
        <v>463</v>
      </c>
      <c r="G401" t="s">
        <v>464</v>
      </c>
      <c r="H401">
        <v>30</v>
      </c>
      <c r="I401" t="s">
        <v>295</v>
      </c>
      <c r="J401" t="s">
        <v>286</v>
      </c>
      <c r="K401" t="s">
        <v>286</v>
      </c>
      <c r="L401" t="s">
        <v>286</v>
      </c>
      <c r="M401">
        <v>17017291040000</v>
      </c>
      <c r="N401" s="6">
        <v>43973</v>
      </c>
      <c r="O401" s="6">
        <v>31043</v>
      </c>
      <c r="P401" s="6">
        <v>31036</v>
      </c>
      <c r="Q401" s="6">
        <v>43973</v>
      </c>
      <c r="R401">
        <v>23</v>
      </c>
      <c r="S401" t="s">
        <v>339</v>
      </c>
      <c r="T401" t="s">
        <v>322</v>
      </c>
      <c r="U401" t="s">
        <v>289</v>
      </c>
      <c r="V401">
        <v>9</v>
      </c>
      <c r="W401" t="s">
        <v>301</v>
      </c>
      <c r="X401">
        <v>6</v>
      </c>
      <c r="Y401" t="s">
        <v>302</v>
      </c>
      <c r="Z401">
        <v>32.881138115809598</v>
      </c>
      <c r="AA401">
        <v>-93.882424802375994</v>
      </c>
      <c r="AB401">
        <v>10</v>
      </c>
      <c r="AC401" t="s">
        <v>296</v>
      </c>
      <c r="AD401">
        <v>0</v>
      </c>
      <c r="AE401" t="s">
        <v>286</v>
      </c>
      <c r="AF401" t="s">
        <v>462</v>
      </c>
      <c r="AG401" t="s">
        <v>306</v>
      </c>
      <c r="AH401" t="s">
        <v>591</v>
      </c>
      <c r="AI401" t="s">
        <v>95</v>
      </c>
      <c r="AJ401" t="s">
        <v>96</v>
      </c>
      <c r="AK401" t="s">
        <v>21</v>
      </c>
      <c r="AL401" s="4">
        <v>43973</v>
      </c>
      <c r="AM401" s="5">
        <v>5921.357931034483</v>
      </c>
      <c r="AQ401">
        <v>0</v>
      </c>
      <c r="AR401" t="s">
        <v>95</v>
      </c>
      <c r="AS401">
        <v>0</v>
      </c>
      <c r="AT401">
        <v>417456.46765520499</v>
      </c>
      <c r="AU401">
        <v>3638454.4765171399</v>
      </c>
      <c r="AV401">
        <f t="shared" si="6"/>
        <v>317.34409152242188</v>
      </c>
    </row>
    <row r="402" spans="1:48" x14ac:dyDescent="0.25">
      <c r="A402">
        <v>197367</v>
      </c>
      <c r="B402" t="s">
        <v>214</v>
      </c>
      <c r="C402">
        <v>20</v>
      </c>
      <c r="D402">
        <v>2152</v>
      </c>
      <c r="E402" t="s">
        <v>30</v>
      </c>
      <c r="F402" t="s">
        <v>463</v>
      </c>
      <c r="G402" t="s">
        <v>464</v>
      </c>
      <c r="H402">
        <v>30</v>
      </c>
      <c r="I402" t="s">
        <v>295</v>
      </c>
      <c r="J402" t="s">
        <v>286</v>
      </c>
      <c r="K402" t="s">
        <v>286</v>
      </c>
      <c r="L402" t="s">
        <v>286</v>
      </c>
      <c r="M402">
        <v>17017290320000</v>
      </c>
      <c r="N402" s="6">
        <v>43970</v>
      </c>
      <c r="O402" s="6">
        <v>31037</v>
      </c>
      <c r="P402" s="6">
        <v>31039</v>
      </c>
      <c r="Q402" s="6">
        <v>43970</v>
      </c>
      <c r="R402">
        <v>23</v>
      </c>
      <c r="S402" t="s">
        <v>339</v>
      </c>
      <c r="T402" t="s">
        <v>322</v>
      </c>
      <c r="U402" t="s">
        <v>289</v>
      </c>
      <c r="V402">
        <v>9</v>
      </c>
      <c r="W402" t="s">
        <v>301</v>
      </c>
      <c r="X402">
        <v>6</v>
      </c>
      <c r="Y402" t="s">
        <v>302</v>
      </c>
      <c r="Z402">
        <v>32.882636045329498</v>
      </c>
      <c r="AA402">
        <v>-93.881144525450907</v>
      </c>
      <c r="AB402">
        <v>10</v>
      </c>
      <c r="AC402" t="s">
        <v>296</v>
      </c>
      <c r="AD402">
        <v>0</v>
      </c>
      <c r="AE402" t="s">
        <v>286</v>
      </c>
      <c r="AF402" t="s">
        <v>286</v>
      </c>
      <c r="AG402" t="s">
        <v>306</v>
      </c>
      <c r="AH402" t="s">
        <v>591</v>
      </c>
      <c r="AI402" t="s">
        <v>95</v>
      </c>
      <c r="AJ402" t="s">
        <v>96</v>
      </c>
      <c r="AK402" t="s">
        <v>21</v>
      </c>
      <c r="AL402" s="4">
        <v>43970</v>
      </c>
      <c r="AM402" s="5">
        <v>5921.357931034483</v>
      </c>
      <c r="AQ402">
        <v>0</v>
      </c>
      <c r="AR402" t="s">
        <v>95</v>
      </c>
      <c r="AS402">
        <v>0</v>
      </c>
      <c r="AT402">
        <v>417577.61838695902</v>
      </c>
      <c r="AU402">
        <v>3638619.5413422701</v>
      </c>
      <c r="AV402">
        <f t="shared" si="6"/>
        <v>317.36750852079399</v>
      </c>
    </row>
    <row r="403" spans="1:48" x14ac:dyDescent="0.25">
      <c r="A403">
        <v>197295</v>
      </c>
      <c r="B403" t="s">
        <v>214</v>
      </c>
      <c r="C403">
        <v>15</v>
      </c>
      <c r="D403">
        <v>2152</v>
      </c>
      <c r="E403" t="s">
        <v>30</v>
      </c>
      <c r="F403" t="s">
        <v>463</v>
      </c>
      <c r="G403" t="s">
        <v>464</v>
      </c>
      <c r="H403">
        <v>30</v>
      </c>
      <c r="I403" t="s">
        <v>295</v>
      </c>
      <c r="J403" t="s">
        <v>286</v>
      </c>
      <c r="K403" t="s">
        <v>286</v>
      </c>
      <c r="L403" t="s">
        <v>286</v>
      </c>
      <c r="M403">
        <v>17017290170000</v>
      </c>
      <c r="N403" s="6">
        <v>43958</v>
      </c>
      <c r="O403" s="6">
        <v>31033</v>
      </c>
      <c r="P403" s="6">
        <v>31033</v>
      </c>
      <c r="Q403" s="6">
        <v>43958</v>
      </c>
      <c r="R403">
        <v>23</v>
      </c>
      <c r="S403" t="s">
        <v>339</v>
      </c>
      <c r="T403" t="s">
        <v>322</v>
      </c>
      <c r="U403" t="s">
        <v>289</v>
      </c>
      <c r="V403">
        <v>9</v>
      </c>
      <c r="W403" t="s">
        <v>301</v>
      </c>
      <c r="X403">
        <v>6</v>
      </c>
      <c r="Y403" t="s">
        <v>302</v>
      </c>
      <c r="Z403">
        <v>32.881881474223803</v>
      </c>
      <c r="AA403">
        <v>-93.882305744678902</v>
      </c>
      <c r="AB403">
        <v>10</v>
      </c>
      <c r="AC403" t="s">
        <v>296</v>
      </c>
      <c r="AD403">
        <v>0</v>
      </c>
      <c r="AE403" t="s">
        <v>286</v>
      </c>
      <c r="AF403" t="s">
        <v>468</v>
      </c>
      <c r="AG403" t="s">
        <v>306</v>
      </c>
      <c r="AH403" t="s">
        <v>591</v>
      </c>
      <c r="AI403" t="s">
        <v>95</v>
      </c>
      <c r="AJ403" t="s">
        <v>96</v>
      </c>
      <c r="AK403" t="s">
        <v>21</v>
      </c>
      <c r="AL403" s="4">
        <v>43958</v>
      </c>
      <c r="AM403" s="5">
        <v>5921.357931034483</v>
      </c>
      <c r="AQ403">
        <v>0</v>
      </c>
      <c r="AR403" t="s">
        <v>95</v>
      </c>
      <c r="AS403">
        <v>0</v>
      </c>
      <c r="AT403">
        <v>417468.29399440001</v>
      </c>
      <c r="AU403">
        <v>3638536.7946405699</v>
      </c>
      <c r="AV403">
        <f t="shared" si="6"/>
        <v>317.37640112611268</v>
      </c>
    </row>
    <row r="404" spans="1:48" x14ac:dyDescent="0.25">
      <c r="A404">
        <v>197294</v>
      </c>
      <c r="B404" t="s">
        <v>214</v>
      </c>
      <c r="C404">
        <v>14</v>
      </c>
      <c r="D404">
        <v>2152</v>
      </c>
      <c r="E404" t="s">
        <v>30</v>
      </c>
      <c r="F404" t="s">
        <v>463</v>
      </c>
      <c r="G404" t="s">
        <v>464</v>
      </c>
      <c r="H404">
        <v>30</v>
      </c>
      <c r="I404" t="s">
        <v>295</v>
      </c>
      <c r="J404" t="s">
        <v>286</v>
      </c>
      <c r="K404" t="s">
        <v>286</v>
      </c>
      <c r="L404" t="s">
        <v>286</v>
      </c>
      <c r="M404">
        <v>17017290160000</v>
      </c>
      <c r="N404" s="6">
        <v>43963</v>
      </c>
      <c r="O404" s="6">
        <v>31033</v>
      </c>
      <c r="P404" s="6">
        <v>31033</v>
      </c>
      <c r="Q404" s="6">
        <v>43963</v>
      </c>
      <c r="R404">
        <v>23</v>
      </c>
      <c r="S404" t="s">
        <v>339</v>
      </c>
      <c r="T404" t="s">
        <v>322</v>
      </c>
      <c r="U404" t="s">
        <v>289</v>
      </c>
      <c r="V404">
        <v>9</v>
      </c>
      <c r="W404" t="s">
        <v>301</v>
      </c>
      <c r="X404">
        <v>6</v>
      </c>
      <c r="Y404" t="s">
        <v>302</v>
      </c>
      <c r="Z404">
        <v>32.881683505096397</v>
      </c>
      <c r="AA404">
        <v>-93.882823912687201</v>
      </c>
      <c r="AB404">
        <v>10</v>
      </c>
      <c r="AC404" t="s">
        <v>296</v>
      </c>
      <c r="AD404">
        <v>0</v>
      </c>
      <c r="AE404" t="s">
        <v>286</v>
      </c>
      <c r="AF404" t="s">
        <v>467</v>
      </c>
      <c r="AG404" t="s">
        <v>306</v>
      </c>
      <c r="AH404" t="s">
        <v>591</v>
      </c>
      <c r="AI404" t="s">
        <v>95</v>
      </c>
      <c r="AJ404" t="s">
        <v>96</v>
      </c>
      <c r="AK404" t="s">
        <v>21</v>
      </c>
      <c r="AL404" s="4">
        <v>43963</v>
      </c>
      <c r="AM404" s="5">
        <v>5921.357931034483</v>
      </c>
      <c r="AQ404">
        <v>0</v>
      </c>
      <c r="AR404" t="s">
        <v>95</v>
      </c>
      <c r="AS404">
        <v>0</v>
      </c>
      <c r="AT404">
        <v>417419.63852233702</v>
      </c>
      <c r="AU404">
        <v>3638515.2524977</v>
      </c>
      <c r="AV404">
        <f t="shared" si="6"/>
        <v>317.38729777132033</v>
      </c>
    </row>
    <row r="405" spans="1:48" x14ac:dyDescent="0.25">
      <c r="A405">
        <v>194414</v>
      </c>
      <c r="B405" t="s">
        <v>214</v>
      </c>
      <c r="C405">
        <v>3</v>
      </c>
      <c r="D405">
        <v>2152</v>
      </c>
      <c r="E405" t="s">
        <v>30</v>
      </c>
      <c r="F405" t="s">
        <v>463</v>
      </c>
      <c r="G405" t="s">
        <v>464</v>
      </c>
      <c r="H405">
        <v>30</v>
      </c>
      <c r="I405" t="s">
        <v>295</v>
      </c>
      <c r="J405" t="s">
        <v>286</v>
      </c>
      <c r="K405" t="s">
        <v>286</v>
      </c>
      <c r="L405" t="s">
        <v>286</v>
      </c>
      <c r="M405">
        <v>17017277480000</v>
      </c>
      <c r="N405" s="6">
        <v>43973</v>
      </c>
      <c r="O405" s="6">
        <v>30922</v>
      </c>
      <c r="P405" s="6">
        <v>31020</v>
      </c>
      <c r="Q405" s="6">
        <v>43973</v>
      </c>
      <c r="R405">
        <v>23</v>
      </c>
      <c r="S405" t="s">
        <v>339</v>
      </c>
      <c r="T405" t="s">
        <v>322</v>
      </c>
      <c r="U405" t="s">
        <v>289</v>
      </c>
      <c r="V405">
        <v>9</v>
      </c>
      <c r="W405" t="s">
        <v>301</v>
      </c>
      <c r="X405">
        <v>6</v>
      </c>
      <c r="Y405" t="s">
        <v>302</v>
      </c>
      <c r="Z405">
        <v>32.882769941372203</v>
      </c>
      <c r="AA405">
        <v>-93.881472275077002</v>
      </c>
      <c r="AB405">
        <v>10</v>
      </c>
      <c r="AC405" t="s">
        <v>296</v>
      </c>
      <c r="AD405">
        <v>0</v>
      </c>
      <c r="AE405" t="s">
        <v>286</v>
      </c>
      <c r="AF405" t="s">
        <v>286</v>
      </c>
      <c r="AG405" t="s">
        <v>306</v>
      </c>
      <c r="AH405" t="s">
        <v>591</v>
      </c>
      <c r="AI405" t="s">
        <v>95</v>
      </c>
      <c r="AJ405" t="s">
        <v>96</v>
      </c>
      <c r="AK405" t="s">
        <v>21</v>
      </c>
      <c r="AL405" s="4">
        <v>43973</v>
      </c>
      <c r="AM405" s="5">
        <v>5921.357931034483</v>
      </c>
      <c r="AQ405">
        <v>0</v>
      </c>
      <c r="AR405" t="s">
        <v>95</v>
      </c>
      <c r="AS405">
        <v>0</v>
      </c>
      <c r="AT405">
        <v>417547.08341373201</v>
      </c>
      <c r="AU405">
        <v>3638634.6415696698</v>
      </c>
      <c r="AV405">
        <f t="shared" si="6"/>
        <v>317.3873244477839</v>
      </c>
    </row>
    <row r="406" spans="1:48" x14ac:dyDescent="0.25">
      <c r="A406">
        <v>197184</v>
      </c>
      <c r="B406" t="s">
        <v>214</v>
      </c>
      <c r="C406">
        <v>7</v>
      </c>
      <c r="D406">
        <v>2152</v>
      </c>
      <c r="E406" t="s">
        <v>30</v>
      </c>
      <c r="F406" t="s">
        <v>463</v>
      </c>
      <c r="G406" t="s">
        <v>464</v>
      </c>
      <c r="H406">
        <v>30</v>
      </c>
      <c r="I406" t="s">
        <v>295</v>
      </c>
      <c r="J406" t="s">
        <v>286</v>
      </c>
      <c r="K406" t="s">
        <v>286</v>
      </c>
      <c r="L406" t="s">
        <v>286</v>
      </c>
      <c r="M406">
        <v>17017289740000</v>
      </c>
      <c r="N406" s="6">
        <v>43964</v>
      </c>
      <c r="O406" s="6">
        <v>31029</v>
      </c>
      <c r="P406" s="6">
        <v>31029</v>
      </c>
      <c r="Q406" s="6">
        <v>43964</v>
      </c>
      <c r="R406">
        <v>23</v>
      </c>
      <c r="S406" t="s">
        <v>339</v>
      </c>
      <c r="T406" t="s">
        <v>322</v>
      </c>
      <c r="U406" t="s">
        <v>289</v>
      </c>
      <c r="V406">
        <v>9</v>
      </c>
      <c r="W406" t="s">
        <v>301</v>
      </c>
      <c r="X406">
        <v>6</v>
      </c>
      <c r="Y406" t="s">
        <v>302</v>
      </c>
      <c r="Z406">
        <v>32.881376316101402</v>
      </c>
      <c r="AA406">
        <v>-93.883275282371699</v>
      </c>
      <c r="AB406">
        <v>10</v>
      </c>
      <c r="AC406" t="s">
        <v>296</v>
      </c>
      <c r="AD406">
        <v>0</v>
      </c>
      <c r="AE406" t="s">
        <v>286</v>
      </c>
      <c r="AF406" t="s">
        <v>467</v>
      </c>
      <c r="AG406" t="s">
        <v>306</v>
      </c>
      <c r="AH406" t="s">
        <v>591</v>
      </c>
      <c r="AI406" t="s">
        <v>95</v>
      </c>
      <c r="AJ406" t="s">
        <v>96</v>
      </c>
      <c r="AK406" t="s">
        <v>21</v>
      </c>
      <c r="AL406" s="4">
        <v>43964</v>
      </c>
      <c r="AM406" s="5">
        <v>5921.357931034483</v>
      </c>
      <c r="AQ406">
        <v>0</v>
      </c>
      <c r="AR406" t="s">
        <v>95</v>
      </c>
      <c r="AS406">
        <v>0</v>
      </c>
      <c r="AT406">
        <v>417377.13014031301</v>
      </c>
      <c r="AU406">
        <v>3638481.5497994898</v>
      </c>
      <c r="AV406">
        <f t="shared" si="6"/>
        <v>317.39007171290626</v>
      </c>
    </row>
    <row r="407" spans="1:48" x14ac:dyDescent="0.25">
      <c r="A407">
        <v>194416</v>
      </c>
      <c r="B407" t="s">
        <v>214</v>
      </c>
      <c r="C407">
        <v>5</v>
      </c>
      <c r="D407">
        <v>2152</v>
      </c>
      <c r="E407" t="s">
        <v>30</v>
      </c>
      <c r="F407" t="s">
        <v>463</v>
      </c>
      <c r="G407" t="s">
        <v>464</v>
      </c>
      <c r="H407">
        <v>30</v>
      </c>
      <c r="I407" t="s">
        <v>295</v>
      </c>
      <c r="J407" t="s">
        <v>286</v>
      </c>
      <c r="K407" t="s">
        <v>286</v>
      </c>
      <c r="L407" t="s">
        <v>286</v>
      </c>
      <c r="M407">
        <v>17017277500000</v>
      </c>
      <c r="N407" s="6">
        <v>43962</v>
      </c>
      <c r="O407" s="6">
        <v>30922</v>
      </c>
      <c r="P407" s="6">
        <v>31021</v>
      </c>
      <c r="Q407" s="6">
        <v>43962</v>
      </c>
      <c r="R407">
        <v>23</v>
      </c>
      <c r="S407" t="s">
        <v>339</v>
      </c>
      <c r="T407" t="s">
        <v>322</v>
      </c>
      <c r="U407" t="s">
        <v>289</v>
      </c>
      <c r="V407">
        <v>9</v>
      </c>
      <c r="W407" t="s">
        <v>301</v>
      </c>
      <c r="X407">
        <v>6</v>
      </c>
      <c r="Y407" t="s">
        <v>302</v>
      </c>
      <c r="Z407">
        <v>32.882209479439702</v>
      </c>
      <c r="AA407">
        <v>-93.882473563682495</v>
      </c>
      <c r="AB407">
        <v>10</v>
      </c>
      <c r="AC407" t="s">
        <v>296</v>
      </c>
      <c r="AD407">
        <v>210</v>
      </c>
      <c r="AE407" t="s">
        <v>286</v>
      </c>
      <c r="AF407" t="s">
        <v>465</v>
      </c>
      <c r="AG407" t="s">
        <v>306</v>
      </c>
      <c r="AH407" t="s">
        <v>591</v>
      </c>
      <c r="AI407" t="s">
        <v>95</v>
      </c>
      <c r="AJ407" t="s">
        <v>96</v>
      </c>
      <c r="AK407" t="s">
        <v>21</v>
      </c>
      <c r="AL407" s="4">
        <v>43962</v>
      </c>
      <c r="AM407" s="5">
        <v>5921.357931034483</v>
      </c>
      <c r="AQ407">
        <v>0</v>
      </c>
      <c r="AR407" t="s">
        <v>95</v>
      </c>
      <c r="AS407">
        <v>0</v>
      </c>
      <c r="AT407">
        <v>417452.89951534302</v>
      </c>
      <c r="AU407">
        <v>3638573.2896881099</v>
      </c>
      <c r="AV407">
        <f t="shared" si="6"/>
        <v>317.39949199385626</v>
      </c>
    </row>
    <row r="408" spans="1:48" x14ac:dyDescent="0.25">
      <c r="A408">
        <v>194415</v>
      </c>
      <c r="B408" t="s">
        <v>214</v>
      </c>
      <c r="C408">
        <v>4</v>
      </c>
      <c r="D408">
        <v>2152</v>
      </c>
      <c r="E408" t="s">
        <v>30</v>
      </c>
      <c r="F408" t="s">
        <v>463</v>
      </c>
      <c r="G408" t="s">
        <v>464</v>
      </c>
      <c r="H408">
        <v>30</v>
      </c>
      <c r="I408" t="s">
        <v>295</v>
      </c>
      <c r="J408" t="s">
        <v>286</v>
      </c>
      <c r="K408" t="s">
        <v>286</v>
      </c>
      <c r="L408" t="s">
        <v>286</v>
      </c>
      <c r="M408">
        <v>17017277490000</v>
      </c>
      <c r="N408" s="6">
        <v>43977</v>
      </c>
      <c r="O408" s="6">
        <v>30922</v>
      </c>
      <c r="P408" s="6">
        <v>31024</v>
      </c>
      <c r="Q408" s="6">
        <v>43977</v>
      </c>
      <c r="R408">
        <v>23</v>
      </c>
      <c r="S408" t="s">
        <v>339</v>
      </c>
      <c r="T408" t="s">
        <v>322</v>
      </c>
      <c r="U408" t="s">
        <v>289</v>
      </c>
      <c r="V408">
        <v>9</v>
      </c>
      <c r="W408" t="s">
        <v>301</v>
      </c>
      <c r="X408">
        <v>6</v>
      </c>
      <c r="Y408" t="s">
        <v>302</v>
      </c>
      <c r="Z408">
        <v>32.881985432727802</v>
      </c>
      <c r="AA408">
        <v>-93.882861048780995</v>
      </c>
      <c r="AB408">
        <v>10</v>
      </c>
      <c r="AC408" t="s">
        <v>296</v>
      </c>
      <c r="AD408">
        <v>180</v>
      </c>
      <c r="AE408" t="s">
        <v>286</v>
      </c>
      <c r="AF408" t="s">
        <v>465</v>
      </c>
      <c r="AG408" t="s">
        <v>306</v>
      </c>
      <c r="AH408" t="s">
        <v>591</v>
      </c>
      <c r="AI408" t="s">
        <v>95</v>
      </c>
      <c r="AJ408" t="s">
        <v>96</v>
      </c>
      <c r="AK408" t="s">
        <v>21</v>
      </c>
      <c r="AL408" s="4">
        <v>43977</v>
      </c>
      <c r="AM408" s="5">
        <v>5921.357931034483</v>
      </c>
      <c r="AQ408">
        <v>0</v>
      </c>
      <c r="AR408" t="s">
        <v>95</v>
      </c>
      <c r="AS408">
        <v>0</v>
      </c>
      <c r="AT408">
        <v>417416.44467107102</v>
      </c>
      <c r="AU408">
        <v>3638548.7542901002</v>
      </c>
      <c r="AV408">
        <f t="shared" si="6"/>
        <v>317.40384795464018</v>
      </c>
    </row>
    <row r="409" spans="1:48" x14ac:dyDescent="0.25">
      <c r="A409">
        <v>197183</v>
      </c>
      <c r="B409" t="s">
        <v>214</v>
      </c>
      <c r="C409">
        <v>6</v>
      </c>
      <c r="D409">
        <v>2152</v>
      </c>
      <c r="E409" t="s">
        <v>30</v>
      </c>
      <c r="F409" t="s">
        <v>463</v>
      </c>
      <c r="G409" t="s">
        <v>464</v>
      </c>
      <c r="H409">
        <v>30</v>
      </c>
      <c r="I409" t="s">
        <v>295</v>
      </c>
      <c r="J409" t="s">
        <v>286</v>
      </c>
      <c r="K409" t="s">
        <v>286</v>
      </c>
      <c r="L409" t="s">
        <v>286</v>
      </c>
      <c r="M409">
        <v>17017289730000</v>
      </c>
      <c r="N409" s="6">
        <v>43964</v>
      </c>
      <c r="O409" s="6">
        <v>31029</v>
      </c>
      <c r="P409" s="6">
        <v>31029</v>
      </c>
      <c r="Q409" s="6">
        <v>43964</v>
      </c>
      <c r="R409">
        <v>23</v>
      </c>
      <c r="S409" t="s">
        <v>339</v>
      </c>
      <c r="T409" t="s">
        <v>322</v>
      </c>
      <c r="U409" t="s">
        <v>289</v>
      </c>
      <c r="V409">
        <v>9</v>
      </c>
      <c r="W409" t="s">
        <v>301</v>
      </c>
      <c r="X409">
        <v>6</v>
      </c>
      <c r="Y409" t="s">
        <v>302</v>
      </c>
      <c r="Z409">
        <v>32.881870953402</v>
      </c>
      <c r="AA409">
        <v>-93.883282761093596</v>
      </c>
      <c r="AB409">
        <v>10</v>
      </c>
      <c r="AC409" t="s">
        <v>296</v>
      </c>
      <c r="AD409">
        <v>0</v>
      </c>
      <c r="AE409" t="s">
        <v>286</v>
      </c>
      <c r="AF409" t="s">
        <v>466</v>
      </c>
      <c r="AG409" t="s">
        <v>306</v>
      </c>
      <c r="AH409" t="s">
        <v>591</v>
      </c>
      <c r="AI409" t="s">
        <v>95</v>
      </c>
      <c r="AJ409" t="s">
        <v>96</v>
      </c>
      <c r="AK409" t="s">
        <v>21</v>
      </c>
      <c r="AL409" s="4">
        <v>43964</v>
      </c>
      <c r="AM409" s="5">
        <v>5921.357931034483</v>
      </c>
      <c r="AQ409">
        <v>0</v>
      </c>
      <c r="AR409" t="s">
        <v>95</v>
      </c>
      <c r="AS409">
        <v>0</v>
      </c>
      <c r="AT409">
        <v>417376.88953886903</v>
      </c>
      <c r="AU409">
        <v>3638536.3928386699</v>
      </c>
      <c r="AV409">
        <f t="shared" si="6"/>
        <v>317.4150439406074</v>
      </c>
    </row>
    <row r="410" spans="1:48" x14ac:dyDescent="0.25">
      <c r="A410">
        <v>194413</v>
      </c>
      <c r="B410" t="s">
        <v>214</v>
      </c>
      <c r="C410">
        <v>2</v>
      </c>
      <c r="D410">
        <v>2152</v>
      </c>
      <c r="E410" t="s">
        <v>30</v>
      </c>
      <c r="F410" t="s">
        <v>463</v>
      </c>
      <c r="G410" t="s">
        <v>464</v>
      </c>
      <c r="H410">
        <v>30</v>
      </c>
      <c r="I410" t="s">
        <v>295</v>
      </c>
      <c r="J410" t="s">
        <v>286</v>
      </c>
      <c r="K410" t="s">
        <v>286</v>
      </c>
      <c r="L410" t="s">
        <v>286</v>
      </c>
      <c r="M410">
        <v>17017277470000</v>
      </c>
      <c r="N410" s="6">
        <v>43963</v>
      </c>
      <c r="O410" s="6">
        <v>30922</v>
      </c>
      <c r="P410" s="6">
        <v>31023</v>
      </c>
      <c r="Q410" s="6">
        <v>43963</v>
      </c>
      <c r="R410">
        <v>23</v>
      </c>
      <c r="S410" t="s">
        <v>339</v>
      </c>
      <c r="T410" t="s">
        <v>322</v>
      </c>
      <c r="U410" t="s">
        <v>289</v>
      </c>
      <c r="V410">
        <v>9</v>
      </c>
      <c r="W410" t="s">
        <v>301</v>
      </c>
      <c r="X410">
        <v>6</v>
      </c>
      <c r="Y410" t="s">
        <v>302</v>
      </c>
      <c r="Z410">
        <v>32.882761179819802</v>
      </c>
      <c r="AA410">
        <v>-93.882286463442895</v>
      </c>
      <c r="AB410">
        <v>10</v>
      </c>
      <c r="AC410" t="s">
        <v>296</v>
      </c>
      <c r="AD410">
        <v>0</v>
      </c>
      <c r="AE410" t="s">
        <v>286</v>
      </c>
      <c r="AF410" t="s">
        <v>286</v>
      </c>
      <c r="AG410" t="s">
        <v>306</v>
      </c>
      <c r="AH410" t="s">
        <v>591</v>
      </c>
      <c r="AI410" t="s">
        <v>95</v>
      </c>
      <c r="AJ410" t="s">
        <v>96</v>
      </c>
      <c r="AK410" t="s">
        <v>21</v>
      </c>
      <c r="AL410" s="4">
        <v>43963</v>
      </c>
      <c r="AM410" s="5">
        <v>5921.357931034483</v>
      </c>
      <c r="AQ410">
        <v>0</v>
      </c>
      <c r="AR410" t="s">
        <v>95</v>
      </c>
      <c r="AS410">
        <v>0</v>
      </c>
      <c r="AT410">
        <v>417470.91306614497</v>
      </c>
      <c r="AU410">
        <v>3638634.30673235</v>
      </c>
      <c r="AV410">
        <f t="shared" si="6"/>
        <v>317.41951795143586</v>
      </c>
    </row>
    <row r="411" spans="1:48" x14ac:dyDescent="0.25">
      <c r="A411">
        <v>194412</v>
      </c>
      <c r="B411" t="s">
        <v>214</v>
      </c>
      <c r="C411">
        <v>1</v>
      </c>
      <c r="D411">
        <v>2152</v>
      </c>
      <c r="E411" t="s">
        <v>30</v>
      </c>
      <c r="F411" t="s">
        <v>463</v>
      </c>
      <c r="G411" t="s">
        <v>464</v>
      </c>
      <c r="H411">
        <v>30</v>
      </c>
      <c r="I411" t="s">
        <v>295</v>
      </c>
      <c r="J411" t="s">
        <v>286</v>
      </c>
      <c r="K411" t="s">
        <v>286</v>
      </c>
      <c r="L411" t="s">
        <v>286</v>
      </c>
      <c r="M411">
        <v>17017277460000</v>
      </c>
      <c r="N411" s="6">
        <v>43962</v>
      </c>
      <c r="O411" s="6">
        <v>30922</v>
      </c>
      <c r="P411" s="6">
        <v>31022</v>
      </c>
      <c r="Q411" s="6">
        <v>43962</v>
      </c>
      <c r="R411">
        <v>23</v>
      </c>
      <c r="S411" t="s">
        <v>339</v>
      </c>
      <c r="T411" t="s">
        <v>322</v>
      </c>
      <c r="U411" t="s">
        <v>289</v>
      </c>
      <c r="V411">
        <v>9</v>
      </c>
      <c r="W411" t="s">
        <v>301</v>
      </c>
      <c r="X411">
        <v>6</v>
      </c>
      <c r="Y411" t="s">
        <v>302</v>
      </c>
      <c r="Z411">
        <v>32.8827013114199</v>
      </c>
      <c r="AA411">
        <v>-93.882741578203706</v>
      </c>
      <c r="AB411">
        <v>10</v>
      </c>
      <c r="AC411" t="s">
        <v>296</v>
      </c>
      <c r="AD411">
        <v>210</v>
      </c>
      <c r="AE411" t="s">
        <v>286</v>
      </c>
      <c r="AF411" t="s">
        <v>465</v>
      </c>
      <c r="AG411" t="s">
        <v>306</v>
      </c>
      <c r="AH411" t="s">
        <v>591</v>
      </c>
      <c r="AI411" t="s">
        <v>95</v>
      </c>
      <c r="AJ411" t="s">
        <v>96</v>
      </c>
      <c r="AK411" t="s">
        <v>21</v>
      </c>
      <c r="AL411" s="4">
        <v>43962</v>
      </c>
      <c r="AM411" s="5">
        <v>7421.357931034483</v>
      </c>
      <c r="AP411" t="s">
        <v>28</v>
      </c>
      <c r="AQ411">
        <v>0</v>
      </c>
      <c r="AR411" t="s">
        <v>95</v>
      </c>
      <c r="AS411">
        <v>0</v>
      </c>
      <c r="AT411">
        <v>417428.284398961</v>
      </c>
      <c r="AU411">
        <v>3638628.0255617099</v>
      </c>
      <c r="AV411">
        <f t="shared" si="6"/>
        <v>317.43477267506637</v>
      </c>
    </row>
    <row r="412" spans="1:48" x14ac:dyDescent="0.25">
      <c r="A412">
        <v>990442</v>
      </c>
      <c r="B412" t="s">
        <v>588</v>
      </c>
      <c r="C412">
        <v>1</v>
      </c>
      <c r="D412">
        <v>2152</v>
      </c>
      <c r="E412" t="s">
        <v>30</v>
      </c>
      <c r="F412" t="s">
        <v>588</v>
      </c>
      <c r="G412" t="s">
        <v>589</v>
      </c>
      <c r="H412">
        <v>29</v>
      </c>
      <c r="I412" t="s">
        <v>285</v>
      </c>
      <c r="J412" t="s">
        <v>286</v>
      </c>
      <c r="K412" t="s">
        <v>286</v>
      </c>
      <c r="L412" t="s">
        <v>286</v>
      </c>
      <c r="M412">
        <v>17017014220000</v>
      </c>
      <c r="N412" s="6">
        <v>43440</v>
      </c>
      <c r="O412" s="6">
        <v>37306</v>
      </c>
      <c r="P412" t="s">
        <v>286</v>
      </c>
      <c r="Q412" s="6">
        <v>43440</v>
      </c>
      <c r="R412">
        <v>33</v>
      </c>
      <c r="S412" t="s">
        <v>339</v>
      </c>
      <c r="T412" t="s">
        <v>322</v>
      </c>
      <c r="U412" t="s">
        <v>289</v>
      </c>
      <c r="V412">
        <v>9</v>
      </c>
      <c r="W412" t="s">
        <v>301</v>
      </c>
      <c r="X412">
        <v>6</v>
      </c>
      <c r="Y412" t="s">
        <v>302</v>
      </c>
      <c r="Z412">
        <v>32.849722222222198</v>
      </c>
      <c r="AA412">
        <v>-93.927972222222195</v>
      </c>
      <c r="AB412">
        <v>0</v>
      </c>
      <c r="AC412" t="s">
        <v>292</v>
      </c>
      <c r="AD412" t="s">
        <v>286</v>
      </c>
      <c r="AE412">
        <v>0</v>
      </c>
      <c r="AF412" t="s">
        <v>286</v>
      </c>
      <c r="AG412" t="s">
        <v>346</v>
      </c>
      <c r="AH412" t="s">
        <v>591</v>
      </c>
      <c r="AI412" t="s">
        <v>560</v>
      </c>
      <c r="AJ412" t="s">
        <v>561</v>
      </c>
      <c r="AK412" t="s">
        <v>21</v>
      </c>
      <c r="AL412" s="4">
        <v>43438</v>
      </c>
      <c r="AM412" s="5">
        <v>997.49612903225807</v>
      </c>
      <c r="AN412">
        <v>2190</v>
      </c>
      <c r="AQ412">
        <v>-2</v>
      </c>
      <c r="AR412" t="s">
        <v>560</v>
      </c>
      <c r="AS412">
        <v>0</v>
      </c>
      <c r="AT412">
        <v>413164.46788876801</v>
      </c>
      <c r="AU412">
        <v>3635008.7989694402</v>
      </c>
      <c r="AV412">
        <f t="shared" si="6"/>
        <v>317.62299868636552</v>
      </c>
    </row>
    <row r="413" spans="1:48" x14ac:dyDescent="0.25">
      <c r="A413">
        <v>192109</v>
      </c>
      <c r="B413" t="s">
        <v>206</v>
      </c>
      <c r="C413">
        <v>2</v>
      </c>
      <c r="D413">
        <v>2152</v>
      </c>
      <c r="E413" t="s">
        <v>30</v>
      </c>
      <c r="F413" t="s">
        <v>337</v>
      </c>
      <c r="G413" t="s">
        <v>338</v>
      </c>
      <c r="H413">
        <v>30</v>
      </c>
      <c r="I413" t="s">
        <v>295</v>
      </c>
      <c r="J413" t="s">
        <v>286</v>
      </c>
      <c r="K413" t="s">
        <v>286</v>
      </c>
      <c r="L413" t="s">
        <v>286</v>
      </c>
      <c r="M413">
        <v>17017269660000</v>
      </c>
      <c r="N413" s="6">
        <v>43075</v>
      </c>
      <c r="O413" s="6">
        <v>30825</v>
      </c>
      <c r="P413" s="6">
        <v>30827</v>
      </c>
      <c r="Q413" s="6">
        <v>43075</v>
      </c>
      <c r="R413">
        <v>33</v>
      </c>
      <c r="S413" t="s">
        <v>339</v>
      </c>
      <c r="T413" t="s">
        <v>322</v>
      </c>
      <c r="U413" t="s">
        <v>289</v>
      </c>
      <c r="V413">
        <v>9</v>
      </c>
      <c r="W413" t="s">
        <v>301</v>
      </c>
      <c r="X413">
        <v>6</v>
      </c>
      <c r="Y413" t="s">
        <v>302</v>
      </c>
      <c r="Z413">
        <v>32.852196710588203</v>
      </c>
      <c r="AA413">
        <v>-93.927151144540701</v>
      </c>
      <c r="AB413">
        <v>0</v>
      </c>
      <c r="AC413" t="s">
        <v>292</v>
      </c>
      <c r="AD413">
        <v>0</v>
      </c>
      <c r="AE413" t="s">
        <v>286</v>
      </c>
      <c r="AF413" t="s">
        <v>286</v>
      </c>
      <c r="AG413" t="s">
        <v>318</v>
      </c>
      <c r="AH413" t="s">
        <v>591</v>
      </c>
      <c r="AI413" t="s">
        <v>59</v>
      </c>
      <c r="AJ413" t="s">
        <v>60</v>
      </c>
      <c r="AK413" t="s">
        <v>21</v>
      </c>
      <c r="AL413" s="4">
        <v>43075</v>
      </c>
      <c r="AM413" s="5">
        <v>6255</v>
      </c>
      <c r="AN413">
        <v>1741</v>
      </c>
      <c r="AQ413">
        <v>0</v>
      </c>
      <c r="AR413" t="s">
        <v>59</v>
      </c>
      <c r="AS413">
        <v>0</v>
      </c>
      <c r="AT413">
        <v>413244.33189084398</v>
      </c>
      <c r="AU413">
        <v>3635281.7975384798</v>
      </c>
      <c r="AV413">
        <f t="shared" si="6"/>
        <v>317.71127427813877</v>
      </c>
    </row>
    <row r="414" spans="1:48" x14ac:dyDescent="0.25">
      <c r="A414">
        <v>190570</v>
      </c>
      <c r="B414" t="s">
        <v>206</v>
      </c>
      <c r="C414">
        <v>1</v>
      </c>
      <c r="D414">
        <v>2152</v>
      </c>
      <c r="E414" t="s">
        <v>30</v>
      </c>
      <c r="F414" t="s">
        <v>337</v>
      </c>
      <c r="G414" t="s">
        <v>338</v>
      </c>
      <c r="H414">
        <v>30</v>
      </c>
      <c r="I414" t="s">
        <v>295</v>
      </c>
      <c r="J414" t="s">
        <v>286</v>
      </c>
      <c r="K414" t="s">
        <v>286</v>
      </c>
      <c r="L414" t="s">
        <v>286</v>
      </c>
      <c r="M414">
        <v>17017266160000</v>
      </c>
      <c r="N414" s="6">
        <v>43075</v>
      </c>
      <c r="O414" s="6">
        <v>30725</v>
      </c>
      <c r="P414" s="6">
        <v>30803</v>
      </c>
      <c r="Q414" s="6">
        <v>43075</v>
      </c>
      <c r="R414">
        <v>33</v>
      </c>
      <c r="S414" t="s">
        <v>339</v>
      </c>
      <c r="T414" t="s">
        <v>322</v>
      </c>
      <c r="U414" t="s">
        <v>289</v>
      </c>
      <c r="V414">
        <v>9</v>
      </c>
      <c r="W414" t="s">
        <v>301</v>
      </c>
      <c r="X414">
        <v>6</v>
      </c>
      <c r="Y414" t="s">
        <v>302</v>
      </c>
      <c r="Z414">
        <v>32.852301627084998</v>
      </c>
      <c r="AA414">
        <v>-93.928097082761994</v>
      </c>
      <c r="AB414">
        <v>0</v>
      </c>
      <c r="AC414" t="s">
        <v>292</v>
      </c>
      <c r="AD414">
        <v>0</v>
      </c>
      <c r="AE414" t="s">
        <v>286</v>
      </c>
      <c r="AF414" t="s">
        <v>286</v>
      </c>
      <c r="AG414" t="s">
        <v>318</v>
      </c>
      <c r="AH414" t="s">
        <v>591</v>
      </c>
      <c r="AI414" t="s">
        <v>59</v>
      </c>
      <c r="AJ414" t="s">
        <v>60</v>
      </c>
      <c r="AK414" t="s">
        <v>21</v>
      </c>
      <c r="AL414" s="4">
        <v>43075</v>
      </c>
      <c r="AM414" s="5">
        <v>6255</v>
      </c>
      <c r="AN414">
        <v>1757</v>
      </c>
      <c r="AQ414">
        <v>0</v>
      </c>
      <c r="AR414" t="s">
        <v>59</v>
      </c>
      <c r="AS414">
        <v>0</v>
      </c>
      <c r="AT414">
        <v>413155.91666457802</v>
      </c>
      <c r="AU414">
        <v>3635294.2064358802</v>
      </c>
      <c r="AV414">
        <f t="shared" si="6"/>
        <v>317.75481612058411</v>
      </c>
    </row>
    <row r="415" spans="1:48" x14ac:dyDescent="0.25">
      <c r="A415">
        <v>157547</v>
      </c>
      <c r="B415" t="s">
        <v>562</v>
      </c>
      <c r="C415">
        <v>10</v>
      </c>
      <c r="D415">
        <v>2152</v>
      </c>
      <c r="E415" t="s">
        <v>30</v>
      </c>
      <c r="F415" t="s">
        <v>337</v>
      </c>
      <c r="G415" t="s">
        <v>338</v>
      </c>
      <c r="H415">
        <v>30</v>
      </c>
      <c r="I415" t="s">
        <v>295</v>
      </c>
      <c r="J415" t="s">
        <v>286</v>
      </c>
      <c r="K415" t="s">
        <v>286</v>
      </c>
      <c r="L415" t="s">
        <v>286</v>
      </c>
      <c r="M415">
        <v>17017224050000</v>
      </c>
      <c r="N415" s="6">
        <v>43438</v>
      </c>
      <c r="O415" s="6">
        <v>28437</v>
      </c>
      <c r="P415" s="6">
        <v>28439</v>
      </c>
      <c r="Q415" s="6">
        <v>43438</v>
      </c>
      <c r="R415">
        <v>33</v>
      </c>
      <c r="S415" t="s">
        <v>339</v>
      </c>
      <c r="T415" t="s">
        <v>322</v>
      </c>
      <c r="U415" t="s">
        <v>289</v>
      </c>
      <c r="V415">
        <v>9</v>
      </c>
      <c r="W415" t="s">
        <v>301</v>
      </c>
      <c r="X415">
        <v>6</v>
      </c>
      <c r="Y415" t="s">
        <v>302</v>
      </c>
      <c r="Z415">
        <v>32.852045466895198</v>
      </c>
      <c r="AA415">
        <v>-93.928887599330807</v>
      </c>
      <c r="AB415">
        <v>20</v>
      </c>
      <c r="AC415" t="s">
        <v>364</v>
      </c>
      <c r="AD415">
        <v>0</v>
      </c>
      <c r="AE415" t="s">
        <v>286</v>
      </c>
      <c r="AF415" t="s">
        <v>286</v>
      </c>
      <c r="AG415" t="s">
        <v>346</v>
      </c>
      <c r="AH415" t="s">
        <v>591</v>
      </c>
      <c r="AI415" t="s">
        <v>560</v>
      </c>
      <c r="AJ415" t="s">
        <v>561</v>
      </c>
      <c r="AK415" t="s">
        <v>21</v>
      </c>
      <c r="AL415" s="4">
        <v>43438</v>
      </c>
      <c r="AM415" s="5">
        <v>4672.4961290322581</v>
      </c>
      <c r="AN415">
        <v>1022</v>
      </c>
      <c r="AQ415">
        <v>0</v>
      </c>
      <c r="AR415" t="s">
        <v>560</v>
      </c>
      <c r="AS415">
        <v>0</v>
      </c>
      <c r="AT415">
        <v>413081.693312508</v>
      </c>
      <c r="AU415">
        <v>3635266.4579772698</v>
      </c>
      <c r="AV415">
        <f t="shared" si="6"/>
        <v>317.774234769553</v>
      </c>
    </row>
    <row r="416" spans="1:48" x14ac:dyDescent="0.25">
      <c r="A416">
        <v>157544</v>
      </c>
      <c r="B416" t="s">
        <v>562</v>
      </c>
      <c r="C416">
        <v>9</v>
      </c>
      <c r="D416">
        <v>2152</v>
      </c>
      <c r="E416" t="s">
        <v>30</v>
      </c>
      <c r="F416" t="s">
        <v>337</v>
      </c>
      <c r="G416" t="s">
        <v>338</v>
      </c>
      <c r="H416">
        <v>30</v>
      </c>
      <c r="I416" t="s">
        <v>295</v>
      </c>
      <c r="J416" t="s">
        <v>286</v>
      </c>
      <c r="K416" t="s">
        <v>286</v>
      </c>
      <c r="L416" t="s">
        <v>286</v>
      </c>
      <c r="M416">
        <v>17017224020000</v>
      </c>
      <c r="N416" s="6">
        <v>43643</v>
      </c>
      <c r="O416" s="6">
        <v>28437</v>
      </c>
      <c r="P416" s="6">
        <v>28437</v>
      </c>
      <c r="Q416" s="6">
        <v>43643</v>
      </c>
      <c r="R416">
        <v>33</v>
      </c>
      <c r="S416" t="s">
        <v>339</v>
      </c>
      <c r="T416" t="s">
        <v>322</v>
      </c>
      <c r="U416" t="s">
        <v>289</v>
      </c>
      <c r="V416">
        <v>9</v>
      </c>
      <c r="W416" t="s">
        <v>301</v>
      </c>
      <c r="X416">
        <v>6</v>
      </c>
      <c r="Y416" t="s">
        <v>302</v>
      </c>
      <c r="Z416">
        <v>32.853643642621698</v>
      </c>
      <c r="AA416">
        <v>-93.927287679073103</v>
      </c>
      <c r="AB416">
        <v>20</v>
      </c>
      <c r="AC416" t="s">
        <v>364</v>
      </c>
      <c r="AD416">
        <v>0</v>
      </c>
      <c r="AE416" t="s">
        <v>286</v>
      </c>
      <c r="AF416" t="s">
        <v>286</v>
      </c>
      <c r="AG416" t="s">
        <v>346</v>
      </c>
      <c r="AH416" t="s">
        <v>591</v>
      </c>
      <c r="AI416" t="s">
        <v>560</v>
      </c>
      <c r="AJ416" t="s">
        <v>561</v>
      </c>
      <c r="AK416" t="s">
        <v>21</v>
      </c>
      <c r="AL416" s="4">
        <v>43644</v>
      </c>
      <c r="AM416" s="5">
        <v>4212.4961290322581</v>
      </c>
      <c r="AN416">
        <v>1026</v>
      </c>
      <c r="AQ416">
        <v>1</v>
      </c>
      <c r="AR416" t="s">
        <v>560</v>
      </c>
      <c r="AS416">
        <v>0</v>
      </c>
      <c r="AT416">
        <v>413232.96397685399</v>
      </c>
      <c r="AU416">
        <v>3635442.3216338302</v>
      </c>
      <c r="AV416">
        <f t="shared" si="6"/>
        <v>317.78825584728509</v>
      </c>
    </row>
    <row r="417" spans="1:48" x14ac:dyDescent="0.25">
      <c r="A417">
        <v>192276</v>
      </c>
      <c r="B417" t="s">
        <v>573</v>
      </c>
      <c r="C417">
        <v>1</v>
      </c>
      <c r="D417">
        <v>2152</v>
      </c>
      <c r="E417" t="s">
        <v>30</v>
      </c>
      <c r="F417" t="s">
        <v>337</v>
      </c>
      <c r="G417" t="s">
        <v>338</v>
      </c>
      <c r="H417">
        <v>29</v>
      </c>
      <c r="I417" t="s">
        <v>285</v>
      </c>
      <c r="J417" t="s">
        <v>286</v>
      </c>
      <c r="K417" t="s">
        <v>286</v>
      </c>
      <c r="L417" t="s">
        <v>286</v>
      </c>
      <c r="M417">
        <v>17017270000000</v>
      </c>
      <c r="N417" s="6">
        <v>43773</v>
      </c>
      <c r="O417" s="6">
        <v>30834</v>
      </c>
      <c r="P417" s="6">
        <v>30865</v>
      </c>
      <c r="Q417" s="6">
        <v>43773</v>
      </c>
      <c r="R417">
        <v>33</v>
      </c>
      <c r="S417" t="s">
        <v>339</v>
      </c>
      <c r="T417" t="s">
        <v>322</v>
      </c>
      <c r="U417" t="s">
        <v>289</v>
      </c>
      <c r="V417">
        <v>9</v>
      </c>
      <c r="W417" t="s">
        <v>301</v>
      </c>
      <c r="X417">
        <v>6</v>
      </c>
      <c r="Y417" t="s">
        <v>302</v>
      </c>
      <c r="Z417">
        <v>32.853361030080201</v>
      </c>
      <c r="AA417">
        <v>-93.929220741141606</v>
      </c>
      <c r="AB417">
        <v>0</v>
      </c>
      <c r="AC417" t="s">
        <v>292</v>
      </c>
      <c r="AD417">
        <v>0</v>
      </c>
      <c r="AE417">
        <v>236</v>
      </c>
      <c r="AF417" t="s">
        <v>574</v>
      </c>
      <c r="AG417" t="s">
        <v>306</v>
      </c>
      <c r="AH417" t="s">
        <v>591</v>
      </c>
      <c r="AI417" t="s">
        <v>560</v>
      </c>
      <c r="AJ417" t="s">
        <v>561</v>
      </c>
      <c r="AK417" t="s">
        <v>21</v>
      </c>
      <c r="AL417" s="4">
        <v>43773</v>
      </c>
      <c r="AM417" s="5">
        <v>28272.496129032257</v>
      </c>
      <c r="AN417">
        <v>3424</v>
      </c>
      <c r="AQ417">
        <v>0</v>
      </c>
      <c r="AR417" t="s">
        <v>560</v>
      </c>
      <c r="AS417">
        <v>0</v>
      </c>
      <c r="AT417">
        <v>413051.80233336298</v>
      </c>
      <c r="AU417">
        <v>3635412.5801596199</v>
      </c>
      <c r="AV417">
        <f t="shared" si="6"/>
        <v>317.85268741254532</v>
      </c>
    </row>
    <row r="418" spans="1:48" x14ac:dyDescent="0.25">
      <c r="A418">
        <v>156140</v>
      </c>
      <c r="B418" t="s">
        <v>562</v>
      </c>
      <c r="C418">
        <v>7</v>
      </c>
      <c r="D418">
        <v>2152</v>
      </c>
      <c r="E418" t="s">
        <v>30</v>
      </c>
      <c r="F418" t="s">
        <v>337</v>
      </c>
      <c r="G418" t="s">
        <v>338</v>
      </c>
      <c r="H418">
        <v>30</v>
      </c>
      <c r="I418" t="s">
        <v>295</v>
      </c>
      <c r="J418" t="s">
        <v>286</v>
      </c>
      <c r="K418" t="s">
        <v>286</v>
      </c>
      <c r="L418" t="s">
        <v>286</v>
      </c>
      <c r="M418">
        <v>17017222660000</v>
      </c>
      <c r="N418" s="6">
        <v>43614</v>
      </c>
      <c r="O418" s="6">
        <v>28307</v>
      </c>
      <c r="P418" s="6">
        <v>28305</v>
      </c>
      <c r="Q418" s="6">
        <v>43614</v>
      </c>
      <c r="R418">
        <v>33</v>
      </c>
      <c r="S418" t="s">
        <v>339</v>
      </c>
      <c r="T418" t="s">
        <v>322</v>
      </c>
      <c r="U418" t="s">
        <v>289</v>
      </c>
      <c r="V418">
        <v>9</v>
      </c>
      <c r="W418" t="s">
        <v>301</v>
      </c>
      <c r="X418">
        <v>6</v>
      </c>
      <c r="Y418" t="s">
        <v>302</v>
      </c>
      <c r="Z418">
        <v>32.852336410863899</v>
      </c>
      <c r="AA418">
        <v>-93.930650498813705</v>
      </c>
      <c r="AB418">
        <v>20</v>
      </c>
      <c r="AC418" t="s">
        <v>364</v>
      </c>
      <c r="AD418">
        <v>0</v>
      </c>
      <c r="AE418" t="s">
        <v>286</v>
      </c>
      <c r="AF418" t="s">
        <v>286</v>
      </c>
      <c r="AG418" t="s">
        <v>346</v>
      </c>
      <c r="AH418" t="s">
        <v>591</v>
      </c>
      <c r="AI418" t="s">
        <v>560</v>
      </c>
      <c r="AJ418" t="s">
        <v>561</v>
      </c>
      <c r="AK418" t="s">
        <v>21</v>
      </c>
      <c r="AL418" s="4">
        <v>43614</v>
      </c>
      <c r="AM418" s="5">
        <v>4672.4961290322581</v>
      </c>
      <c r="AN418">
        <v>1020</v>
      </c>
      <c r="AQ418">
        <v>0</v>
      </c>
      <c r="AR418" t="s">
        <v>560</v>
      </c>
      <c r="AS418">
        <v>0</v>
      </c>
      <c r="AT418">
        <v>412917.01153415901</v>
      </c>
      <c r="AU418">
        <v>3635300.1653651502</v>
      </c>
      <c r="AV418">
        <f t="shared" si="6"/>
        <v>317.86011079610938</v>
      </c>
    </row>
    <row r="419" spans="1:48" x14ac:dyDescent="0.25">
      <c r="A419">
        <v>161826</v>
      </c>
      <c r="B419" t="s">
        <v>172</v>
      </c>
      <c r="C419">
        <v>2</v>
      </c>
      <c r="D419">
        <v>2152</v>
      </c>
      <c r="E419" t="s">
        <v>30</v>
      </c>
      <c r="F419" t="s">
        <v>337</v>
      </c>
      <c r="G419" t="s">
        <v>338</v>
      </c>
      <c r="H419">
        <v>30</v>
      </c>
      <c r="I419" t="s">
        <v>295</v>
      </c>
      <c r="J419" t="s">
        <v>286</v>
      </c>
      <c r="K419" t="s">
        <v>286</v>
      </c>
      <c r="L419" t="s">
        <v>286</v>
      </c>
      <c r="M419">
        <v>17017227670000</v>
      </c>
      <c r="N419" s="6">
        <v>43111</v>
      </c>
      <c r="O419" s="6">
        <v>28808</v>
      </c>
      <c r="P419" s="6">
        <v>28808</v>
      </c>
      <c r="Q419" s="6">
        <v>43111</v>
      </c>
      <c r="R419">
        <v>33</v>
      </c>
      <c r="S419" t="s">
        <v>339</v>
      </c>
      <c r="T419" t="s">
        <v>322</v>
      </c>
      <c r="U419" t="s">
        <v>289</v>
      </c>
      <c r="V419">
        <v>9</v>
      </c>
      <c r="W419" t="s">
        <v>301</v>
      </c>
      <c r="X419">
        <v>6</v>
      </c>
      <c r="Y419" t="s">
        <v>302</v>
      </c>
      <c r="Z419">
        <v>32.859846801271502</v>
      </c>
      <c r="AA419">
        <v>-93.921604180217798</v>
      </c>
      <c r="AB419">
        <v>20</v>
      </c>
      <c r="AC419" t="s">
        <v>364</v>
      </c>
      <c r="AD419">
        <v>0</v>
      </c>
      <c r="AE419" t="s">
        <v>286</v>
      </c>
      <c r="AF419" t="s">
        <v>286</v>
      </c>
      <c r="AG419" t="s">
        <v>318</v>
      </c>
      <c r="AH419" t="s">
        <v>591</v>
      </c>
      <c r="AI419" t="s">
        <v>59</v>
      </c>
      <c r="AJ419" t="s">
        <v>60</v>
      </c>
      <c r="AK419" t="s">
        <v>21</v>
      </c>
      <c r="AL419" s="4">
        <v>43111</v>
      </c>
      <c r="AM419" s="5">
        <v>6705</v>
      </c>
      <c r="AN419">
        <v>1105</v>
      </c>
      <c r="AQ419">
        <v>0</v>
      </c>
      <c r="AR419" t="s">
        <v>59</v>
      </c>
      <c r="AS419">
        <v>0</v>
      </c>
      <c r="AT419">
        <v>413770.79814920801</v>
      </c>
      <c r="AU419">
        <v>3636125.3698529401</v>
      </c>
      <c r="AV419">
        <f t="shared" si="6"/>
        <v>317.86462464706585</v>
      </c>
    </row>
    <row r="420" spans="1:48" x14ac:dyDescent="0.25">
      <c r="A420">
        <v>230051</v>
      </c>
      <c r="B420" t="s">
        <v>245</v>
      </c>
      <c r="C420">
        <v>3</v>
      </c>
      <c r="D420">
        <v>2152</v>
      </c>
      <c r="E420" t="s">
        <v>30</v>
      </c>
      <c r="F420" t="s">
        <v>337</v>
      </c>
      <c r="G420" t="s">
        <v>338</v>
      </c>
      <c r="H420">
        <v>30</v>
      </c>
      <c r="I420" t="s">
        <v>295</v>
      </c>
      <c r="J420" t="s">
        <v>286</v>
      </c>
      <c r="K420" t="s">
        <v>286</v>
      </c>
      <c r="L420" t="s">
        <v>286</v>
      </c>
      <c r="M420">
        <v>17017336000000</v>
      </c>
      <c r="N420" s="6">
        <v>43075</v>
      </c>
      <c r="O420" s="6">
        <v>38219</v>
      </c>
      <c r="P420" s="6">
        <v>38246</v>
      </c>
      <c r="Q420" s="6">
        <v>43075</v>
      </c>
      <c r="R420">
        <v>33</v>
      </c>
      <c r="S420" t="s">
        <v>339</v>
      </c>
      <c r="T420" t="s">
        <v>322</v>
      </c>
      <c r="U420" t="s">
        <v>289</v>
      </c>
      <c r="V420">
        <v>9</v>
      </c>
      <c r="W420" t="s">
        <v>301</v>
      </c>
      <c r="X420">
        <v>6</v>
      </c>
      <c r="Y420" t="s">
        <v>302</v>
      </c>
      <c r="Z420">
        <v>32.853756600492297</v>
      </c>
      <c r="AA420">
        <v>-93.929075875302502</v>
      </c>
      <c r="AB420">
        <v>0</v>
      </c>
      <c r="AC420" t="s">
        <v>292</v>
      </c>
      <c r="AD420" t="s">
        <v>286</v>
      </c>
      <c r="AE420">
        <v>0</v>
      </c>
      <c r="AF420" t="s">
        <v>286</v>
      </c>
      <c r="AG420" t="s">
        <v>318</v>
      </c>
      <c r="AH420" t="s">
        <v>591</v>
      </c>
      <c r="AI420" t="s">
        <v>59</v>
      </c>
      <c r="AJ420" t="s">
        <v>60</v>
      </c>
      <c r="AK420" t="s">
        <v>21</v>
      </c>
      <c r="AL420" s="4">
        <v>43075</v>
      </c>
      <c r="AM420" s="5">
        <v>6255</v>
      </c>
      <c r="AN420">
        <v>1649</v>
      </c>
      <c r="AQ420">
        <v>0</v>
      </c>
      <c r="AR420" t="s">
        <v>59</v>
      </c>
      <c r="AS420">
        <v>0</v>
      </c>
      <c r="AT420">
        <v>413065.74398444302</v>
      </c>
      <c r="AU420">
        <v>3635456.3152197902</v>
      </c>
      <c r="AV420">
        <f t="shared" si="6"/>
        <v>317.86634125263561</v>
      </c>
    </row>
    <row r="421" spans="1:48" x14ac:dyDescent="0.25">
      <c r="A421">
        <v>156207</v>
      </c>
      <c r="B421" t="s">
        <v>165</v>
      </c>
      <c r="C421">
        <v>2</v>
      </c>
      <c r="D421">
        <v>2152</v>
      </c>
      <c r="E421" t="s">
        <v>30</v>
      </c>
      <c r="F421" t="s">
        <v>337</v>
      </c>
      <c r="G421" t="s">
        <v>338</v>
      </c>
      <c r="H421">
        <v>30</v>
      </c>
      <c r="I421" t="s">
        <v>295</v>
      </c>
      <c r="J421" t="s">
        <v>286</v>
      </c>
      <c r="K421" t="s">
        <v>286</v>
      </c>
      <c r="L421" t="s">
        <v>286</v>
      </c>
      <c r="M421">
        <v>17017222780000</v>
      </c>
      <c r="N421" s="6">
        <v>43073</v>
      </c>
      <c r="O421" s="6">
        <v>28313</v>
      </c>
      <c r="P421" s="6">
        <v>28314</v>
      </c>
      <c r="Q421" s="6">
        <v>43073</v>
      </c>
      <c r="R421">
        <v>33</v>
      </c>
      <c r="S421" t="s">
        <v>339</v>
      </c>
      <c r="T421" t="s">
        <v>322</v>
      </c>
      <c r="U421" t="s">
        <v>289</v>
      </c>
      <c r="V421">
        <v>9</v>
      </c>
      <c r="W421" t="s">
        <v>301</v>
      </c>
      <c r="X421">
        <v>6</v>
      </c>
      <c r="Y421" t="s">
        <v>302</v>
      </c>
      <c r="Z421">
        <v>32.857544580662697</v>
      </c>
      <c r="AA421">
        <v>-93.924489404577102</v>
      </c>
      <c r="AB421">
        <v>0</v>
      </c>
      <c r="AC421" t="s">
        <v>292</v>
      </c>
      <c r="AD421">
        <v>0</v>
      </c>
      <c r="AE421" t="s">
        <v>286</v>
      </c>
      <c r="AF421" t="s">
        <v>286</v>
      </c>
      <c r="AG421" t="s">
        <v>318</v>
      </c>
      <c r="AH421" t="s">
        <v>591</v>
      </c>
      <c r="AI421" t="s">
        <v>59</v>
      </c>
      <c r="AJ421" t="s">
        <v>60</v>
      </c>
      <c r="AK421" t="s">
        <v>21</v>
      </c>
      <c r="AL421" s="4">
        <v>43073</v>
      </c>
      <c r="AM421" s="5">
        <v>5905</v>
      </c>
      <c r="AN421">
        <v>1099</v>
      </c>
      <c r="AQ421">
        <v>0</v>
      </c>
      <c r="AR421" t="s">
        <v>59</v>
      </c>
      <c r="AS421">
        <v>0</v>
      </c>
      <c r="AT421">
        <v>413498.59808086097</v>
      </c>
      <c r="AU421">
        <v>3635872.49752934</v>
      </c>
      <c r="AV421">
        <f t="shared" si="6"/>
        <v>317.86759249564409</v>
      </c>
    </row>
    <row r="422" spans="1:48" x14ac:dyDescent="0.25">
      <c r="A422">
        <v>229812</v>
      </c>
      <c r="B422" t="s">
        <v>245</v>
      </c>
      <c r="C422">
        <v>2</v>
      </c>
      <c r="D422">
        <v>2152</v>
      </c>
      <c r="E422" t="s">
        <v>30</v>
      </c>
      <c r="F422" t="s">
        <v>337</v>
      </c>
      <c r="G422" t="s">
        <v>338</v>
      </c>
      <c r="H422">
        <v>30</v>
      </c>
      <c r="I422" t="s">
        <v>295</v>
      </c>
      <c r="J422" t="s">
        <v>286</v>
      </c>
      <c r="K422" t="s">
        <v>286</v>
      </c>
      <c r="L422" t="s">
        <v>286</v>
      </c>
      <c r="M422">
        <v>17017335850000</v>
      </c>
      <c r="N422" s="6">
        <v>43623</v>
      </c>
      <c r="O422" s="6">
        <v>38166</v>
      </c>
      <c r="P422" s="6">
        <v>38175</v>
      </c>
      <c r="Q422" s="6">
        <v>43623</v>
      </c>
      <c r="R422">
        <v>33</v>
      </c>
      <c r="S422" t="s">
        <v>339</v>
      </c>
      <c r="T422" t="s">
        <v>322</v>
      </c>
      <c r="U422" t="s">
        <v>289</v>
      </c>
      <c r="V422">
        <v>9</v>
      </c>
      <c r="W422" t="s">
        <v>301</v>
      </c>
      <c r="X422">
        <v>6</v>
      </c>
      <c r="Y422" t="s">
        <v>302</v>
      </c>
      <c r="Z422">
        <v>32.853756599818503</v>
      </c>
      <c r="AA422">
        <v>-93.929353656960004</v>
      </c>
      <c r="AB422">
        <v>20</v>
      </c>
      <c r="AC422" t="s">
        <v>364</v>
      </c>
      <c r="AD422" t="s">
        <v>286</v>
      </c>
      <c r="AE422">
        <v>0</v>
      </c>
      <c r="AF422" t="s">
        <v>286</v>
      </c>
      <c r="AG422" t="s">
        <v>346</v>
      </c>
      <c r="AH422" t="s">
        <v>591</v>
      </c>
      <c r="AI422" t="s">
        <v>560</v>
      </c>
      <c r="AJ422" t="s">
        <v>561</v>
      </c>
      <c r="AK422" t="s">
        <v>21</v>
      </c>
      <c r="AL422" s="4">
        <v>43623</v>
      </c>
      <c r="AM422" s="5">
        <v>8297.4961290322572</v>
      </c>
      <c r="AN422">
        <v>2245</v>
      </c>
      <c r="AQ422">
        <v>0</v>
      </c>
      <c r="AR422" t="s">
        <v>560</v>
      </c>
      <c r="AS422">
        <v>0</v>
      </c>
      <c r="AT422">
        <v>413039.75064136903</v>
      </c>
      <c r="AU422">
        <v>3635456.54385777</v>
      </c>
      <c r="AV422">
        <f t="shared" si="6"/>
        <v>317.8776063154445</v>
      </c>
    </row>
    <row r="423" spans="1:48" x14ac:dyDescent="0.25">
      <c r="A423">
        <v>157545</v>
      </c>
      <c r="B423" t="s">
        <v>562</v>
      </c>
      <c r="C423">
        <v>8</v>
      </c>
      <c r="D423">
        <v>2152</v>
      </c>
      <c r="E423" t="s">
        <v>30</v>
      </c>
      <c r="F423" t="s">
        <v>337</v>
      </c>
      <c r="G423" t="s">
        <v>338</v>
      </c>
      <c r="H423">
        <v>30</v>
      </c>
      <c r="I423" t="s">
        <v>295</v>
      </c>
      <c r="J423" t="s">
        <v>286</v>
      </c>
      <c r="K423" t="s">
        <v>286</v>
      </c>
      <c r="L423" t="s">
        <v>286</v>
      </c>
      <c r="M423">
        <v>17017224030000</v>
      </c>
      <c r="N423" s="6">
        <v>43641</v>
      </c>
      <c r="O423" s="6">
        <v>28437</v>
      </c>
      <c r="P423" s="6">
        <v>28436</v>
      </c>
      <c r="Q423" s="6">
        <v>43641</v>
      </c>
      <c r="R423">
        <v>33</v>
      </c>
      <c r="S423" t="s">
        <v>339</v>
      </c>
      <c r="T423" t="s">
        <v>322</v>
      </c>
      <c r="U423" t="s">
        <v>289</v>
      </c>
      <c r="V423">
        <v>9</v>
      </c>
      <c r="W423" t="s">
        <v>301</v>
      </c>
      <c r="X423">
        <v>6</v>
      </c>
      <c r="Y423" t="s">
        <v>302</v>
      </c>
      <c r="Z423">
        <v>32.853642762356898</v>
      </c>
      <c r="AA423">
        <v>-93.929589842631202</v>
      </c>
      <c r="AB423">
        <v>20</v>
      </c>
      <c r="AC423" t="s">
        <v>364</v>
      </c>
      <c r="AD423">
        <v>0</v>
      </c>
      <c r="AE423" t="s">
        <v>286</v>
      </c>
      <c r="AF423" t="s">
        <v>286</v>
      </c>
      <c r="AG423" t="s">
        <v>346</v>
      </c>
      <c r="AH423" t="s">
        <v>591</v>
      </c>
      <c r="AI423" t="s">
        <v>560</v>
      </c>
      <c r="AJ423" t="s">
        <v>561</v>
      </c>
      <c r="AK423" t="s">
        <v>21</v>
      </c>
      <c r="AL423" s="4">
        <v>43641</v>
      </c>
      <c r="AM423" s="5">
        <v>5172.4961290322581</v>
      </c>
      <c r="AN423">
        <v>1027</v>
      </c>
      <c r="AP423" t="s">
        <v>28</v>
      </c>
      <c r="AQ423">
        <v>0</v>
      </c>
      <c r="AR423" t="s">
        <v>560</v>
      </c>
      <c r="AS423">
        <v>0</v>
      </c>
      <c r="AT423">
        <v>413017.53854087298</v>
      </c>
      <c r="AU423">
        <v>3635444.1179537098</v>
      </c>
      <c r="AV423">
        <f t="shared" si="6"/>
        <v>317.88156509742817</v>
      </c>
    </row>
    <row r="424" spans="1:48" x14ac:dyDescent="0.25">
      <c r="A424">
        <v>990486</v>
      </c>
      <c r="B424" t="s">
        <v>562</v>
      </c>
      <c r="C424">
        <v>1</v>
      </c>
      <c r="D424">
        <v>2152</v>
      </c>
      <c r="E424" t="s">
        <v>30</v>
      </c>
      <c r="F424" t="s">
        <v>494</v>
      </c>
      <c r="G424">
        <v>9999</v>
      </c>
      <c r="H424">
        <v>30</v>
      </c>
      <c r="I424" t="s">
        <v>295</v>
      </c>
      <c r="J424" t="s">
        <v>286</v>
      </c>
      <c r="K424" t="s">
        <v>286</v>
      </c>
      <c r="L424" t="s">
        <v>286</v>
      </c>
      <c r="M424">
        <v>0</v>
      </c>
      <c r="N424" s="6">
        <v>43438</v>
      </c>
      <c r="O424" s="6">
        <v>43153</v>
      </c>
      <c r="P424" t="s">
        <v>286</v>
      </c>
      <c r="Q424" s="6">
        <v>43438</v>
      </c>
      <c r="R424">
        <v>33</v>
      </c>
      <c r="S424" t="s">
        <v>339</v>
      </c>
      <c r="T424" t="s">
        <v>322</v>
      </c>
      <c r="U424" t="s">
        <v>289</v>
      </c>
      <c r="V424">
        <v>9</v>
      </c>
      <c r="W424" t="s">
        <v>301</v>
      </c>
      <c r="X424">
        <v>6</v>
      </c>
      <c r="Y424" t="s">
        <v>302</v>
      </c>
      <c r="Z424">
        <v>32.853848253586598</v>
      </c>
      <c r="AA424">
        <v>-93.929400932911705</v>
      </c>
      <c r="AB424">
        <v>0</v>
      </c>
      <c r="AC424" t="s">
        <v>292</v>
      </c>
      <c r="AD424" t="s">
        <v>286</v>
      </c>
      <c r="AE424">
        <v>0</v>
      </c>
      <c r="AF424" t="s">
        <v>286</v>
      </c>
      <c r="AG424" t="s">
        <v>346</v>
      </c>
      <c r="AH424" t="s">
        <v>591</v>
      </c>
      <c r="AI424" t="s">
        <v>560</v>
      </c>
      <c r="AJ424" t="s">
        <v>561</v>
      </c>
      <c r="AK424" t="s">
        <v>21</v>
      </c>
      <c r="AL424" s="4">
        <v>43438</v>
      </c>
      <c r="AM424" s="5">
        <v>14447.496129032257</v>
      </c>
      <c r="AQ424">
        <v>0</v>
      </c>
      <c r="AR424" t="s">
        <v>560</v>
      </c>
      <c r="AS424">
        <v>0</v>
      </c>
      <c r="AT424">
        <v>413035.416231193</v>
      </c>
      <c r="AU424">
        <v>3635466.7438492002</v>
      </c>
      <c r="AV424">
        <f t="shared" si="6"/>
        <v>317.88404842094695</v>
      </c>
    </row>
    <row r="425" spans="1:48" x14ac:dyDescent="0.25">
      <c r="A425">
        <v>159968</v>
      </c>
      <c r="B425" t="s">
        <v>564</v>
      </c>
      <c r="C425">
        <v>1</v>
      </c>
      <c r="D425">
        <v>2152</v>
      </c>
      <c r="E425" t="s">
        <v>30</v>
      </c>
      <c r="F425" t="s">
        <v>337</v>
      </c>
      <c r="G425" t="s">
        <v>338</v>
      </c>
      <c r="H425">
        <v>30</v>
      </c>
      <c r="I425" t="s">
        <v>295</v>
      </c>
      <c r="J425" t="s">
        <v>286</v>
      </c>
      <c r="K425" t="s">
        <v>286</v>
      </c>
      <c r="L425" t="s">
        <v>286</v>
      </c>
      <c r="M425">
        <v>17017226180000</v>
      </c>
      <c r="N425" s="6">
        <v>43656</v>
      </c>
      <c r="O425" s="6">
        <v>28676</v>
      </c>
      <c r="P425" s="6">
        <v>28683</v>
      </c>
      <c r="Q425" s="6">
        <v>43656</v>
      </c>
      <c r="R425">
        <v>33</v>
      </c>
      <c r="S425" t="s">
        <v>339</v>
      </c>
      <c r="T425" t="s">
        <v>322</v>
      </c>
      <c r="U425" t="s">
        <v>289</v>
      </c>
      <c r="V425">
        <v>9</v>
      </c>
      <c r="W425" t="s">
        <v>301</v>
      </c>
      <c r="X425">
        <v>6</v>
      </c>
      <c r="Y425" t="s">
        <v>302</v>
      </c>
      <c r="Z425">
        <v>32.855658363431097</v>
      </c>
      <c r="AA425">
        <v>-93.927280027028104</v>
      </c>
      <c r="AB425">
        <v>20</v>
      </c>
      <c r="AC425" t="s">
        <v>364</v>
      </c>
      <c r="AD425">
        <v>0</v>
      </c>
      <c r="AE425" t="s">
        <v>286</v>
      </c>
      <c r="AF425" t="s">
        <v>286</v>
      </c>
      <c r="AG425" t="s">
        <v>346</v>
      </c>
      <c r="AH425" t="s">
        <v>591</v>
      </c>
      <c r="AI425" t="s">
        <v>560</v>
      </c>
      <c r="AJ425" t="s">
        <v>561</v>
      </c>
      <c r="AK425" t="s">
        <v>21</v>
      </c>
      <c r="AL425" s="4">
        <v>43630</v>
      </c>
      <c r="AM425" s="5">
        <v>5022.4961290322581</v>
      </c>
      <c r="AN425">
        <v>1054</v>
      </c>
      <c r="AQ425">
        <v>-26</v>
      </c>
      <c r="AR425" t="s">
        <v>560</v>
      </c>
      <c r="AS425">
        <v>0</v>
      </c>
      <c r="AT425">
        <v>413235.64128279802</v>
      </c>
      <c r="AU425">
        <v>3635665.67437066</v>
      </c>
      <c r="AV425">
        <f t="shared" si="6"/>
        <v>317.88745129576586</v>
      </c>
    </row>
    <row r="426" spans="1:48" x14ac:dyDescent="0.25">
      <c r="A426">
        <v>161825</v>
      </c>
      <c r="B426" t="s">
        <v>172</v>
      </c>
      <c r="C426">
        <v>1</v>
      </c>
      <c r="D426">
        <v>2152</v>
      </c>
      <c r="E426" t="s">
        <v>30</v>
      </c>
      <c r="F426" t="s">
        <v>337</v>
      </c>
      <c r="G426" t="s">
        <v>338</v>
      </c>
      <c r="H426">
        <v>30</v>
      </c>
      <c r="I426" t="s">
        <v>295</v>
      </c>
      <c r="J426" t="s">
        <v>286</v>
      </c>
      <c r="K426" t="s">
        <v>286</v>
      </c>
      <c r="L426" t="s">
        <v>286</v>
      </c>
      <c r="M426">
        <v>17017227660000</v>
      </c>
      <c r="N426" s="6">
        <v>43110</v>
      </c>
      <c r="O426" s="6">
        <v>28808</v>
      </c>
      <c r="P426" s="6">
        <v>28810</v>
      </c>
      <c r="Q426" s="6">
        <v>43110</v>
      </c>
      <c r="R426">
        <v>33</v>
      </c>
      <c r="S426" t="s">
        <v>339</v>
      </c>
      <c r="T426" t="s">
        <v>322</v>
      </c>
      <c r="U426" t="s">
        <v>289</v>
      </c>
      <c r="V426">
        <v>9</v>
      </c>
      <c r="W426" t="s">
        <v>301</v>
      </c>
      <c r="X426">
        <v>6</v>
      </c>
      <c r="Y426" t="s">
        <v>302</v>
      </c>
      <c r="Z426">
        <v>32.861393078410003</v>
      </c>
      <c r="AA426">
        <v>-93.921208109979304</v>
      </c>
      <c r="AB426">
        <v>20</v>
      </c>
      <c r="AC426" t="s">
        <v>364</v>
      </c>
      <c r="AD426">
        <v>0</v>
      </c>
      <c r="AE426" t="s">
        <v>286</v>
      </c>
      <c r="AF426" t="s">
        <v>286</v>
      </c>
      <c r="AG426" t="s">
        <v>318</v>
      </c>
      <c r="AH426" t="s">
        <v>591</v>
      </c>
      <c r="AI426" t="s">
        <v>59</v>
      </c>
      <c r="AJ426" t="s">
        <v>60</v>
      </c>
      <c r="AK426" t="s">
        <v>21</v>
      </c>
      <c r="AL426" s="4">
        <v>43110</v>
      </c>
      <c r="AM426" s="5">
        <v>9590</v>
      </c>
      <c r="AN426">
        <v>1031</v>
      </c>
      <c r="AQ426">
        <v>0</v>
      </c>
      <c r="AR426" t="s">
        <v>59</v>
      </c>
      <c r="AS426">
        <v>0</v>
      </c>
      <c r="AT426">
        <v>413809.35338148399</v>
      </c>
      <c r="AU426">
        <v>3636296.4722086601</v>
      </c>
      <c r="AV426">
        <f t="shared" si="6"/>
        <v>317.92509664001761</v>
      </c>
    </row>
    <row r="427" spans="1:48" x14ac:dyDescent="0.25">
      <c r="A427">
        <v>156566</v>
      </c>
      <c r="B427" t="s">
        <v>562</v>
      </c>
      <c r="C427">
        <v>6</v>
      </c>
      <c r="D427">
        <v>2152</v>
      </c>
      <c r="E427" t="s">
        <v>30</v>
      </c>
      <c r="F427" t="s">
        <v>337</v>
      </c>
      <c r="G427" t="s">
        <v>338</v>
      </c>
      <c r="H427">
        <v>30</v>
      </c>
      <c r="I427" t="s">
        <v>295</v>
      </c>
      <c r="J427" t="s">
        <v>286</v>
      </c>
      <c r="K427" t="s">
        <v>286</v>
      </c>
      <c r="L427" t="s">
        <v>286</v>
      </c>
      <c r="M427">
        <v>17017223100000</v>
      </c>
      <c r="N427" s="6">
        <v>43683</v>
      </c>
      <c r="O427" s="6">
        <v>28348</v>
      </c>
      <c r="P427" s="6">
        <v>28426</v>
      </c>
      <c r="Q427" s="6">
        <v>43683</v>
      </c>
      <c r="R427">
        <v>32</v>
      </c>
      <c r="S427" t="s">
        <v>339</v>
      </c>
      <c r="T427" t="s">
        <v>322</v>
      </c>
      <c r="U427" t="s">
        <v>289</v>
      </c>
      <c r="V427">
        <v>9</v>
      </c>
      <c r="W427" t="s">
        <v>301</v>
      </c>
      <c r="X427">
        <v>6</v>
      </c>
      <c r="Y427" t="s">
        <v>302</v>
      </c>
      <c r="Z427">
        <v>32.852844749835199</v>
      </c>
      <c r="AA427">
        <v>-93.932387506639699</v>
      </c>
      <c r="AB427">
        <v>20</v>
      </c>
      <c r="AC427" t="s">
        <v>364</v>
      </c>
      <c r="AD427">
        <v>0</v>
      </c>
      <c r="AE427" t="s">
        <v>286</v>
      </c>
      <c r="AF427" t="s">
        <v>286</v>
      </c>
      <c r="AG427" t="s">
        <v>306</v>
      </c>
      <c r="AH427" t="s">
        <v>591</v>
      </c>
      <c r="AI427" t="s">
        <v>560</v>
      </c>
      <c r="AJ427" t="s">
        <v>561</v>
      </c>
      <c r="AK427" t="s">
        <v>21</v>
      </c>
      <c r="AL427" s="4">
        <v>43683</v>
      </c>
      <c r="AM427" s="5">
        <v>4902.4961290322581</v>
      </c>
      <c r="AN427">
        <v>2419</v>
      </c>
      <c r="AQ427">
        <v>0</v>
      </c>
      <c r="AR427" t="s">
        <v>560</v>
      </c>
      <c r="AS427">
        <v>0</v>
      </c>
      <c r="AT427">
        <v>412754.96641940897</v>
      </c>
      <c r="AU427">
        <v>3635357.95531232</v>
      </c>
      <c r="AV427">
        <f t="shared" si="6"/>
        <v>317.95567453152324</v>
      </c>
    </row>
    <row r="428" spans="1:48" x14ac:dyDescent="0.25">
      <c r="A428">
        <v>156166</v>
      </c>
      <c r="B428" t="s">
        <v>562</v>
      </c>
      <c r="C428">
        <v>2</v>
      </c>
      <c r="D428">
        <v>2152</v>
      </c>
      <c r="E428" t="s">
        <v>30</v>
      </c>
      <c r="F428" t="s">
        <v>337</v>
      </c>
      <c r="G428" t="s">
        <v>338</v>
      </c>
      <c r="H428">
        <v>30</v>
      </c>
      <c r="I428" t="s">
        <v>295</v>
      </c>
      <c r="J428" t="s">
        <v>286</v>
      </c>
      <c r="K428" t="s">
        <v>286</v>
      </c>
      <c r="L428" t="s">
        <v>286</v>
      </c>
      <c r="M428">
        <v>17017222720000</v>
      </c>
      <c r="N428" s="6">
        <v>43683</v>
      </c>
      <c r="O428" s="6">
        <v>28311</v>
      </c>
      <c r="P428" s="6">
        <v>28306</v>
      </c>
      <c r="Q428" s="6">
        <v>43683</v>
      </c>
      <c r="R428">
        <v>32</v>
      </c>
      <c r="S428" t="s">
        <v>339</v>
      </c>
      <c r="T428" t="s">
        <v>322</v>
      </c>
      <c r="U428" t="s">
        <v>289</v>
      </c>
      <c r="V428">
        <v>9</v>
      </c>
      <c r="W428" t="s">
        <v>301</v>
      </c>
      <c r="X428">
        <v>6</v>
      </c>
      <c r="Y428" t="s">
        <v>302</v>
      </c>
      <c r="Z428">
        <v>32.853243876717002</v>
      </c>
      <c r="AA428">
        <v>-93.932087666578894</v>
      </c>
      <c r="AB428">
        <v>20</v>
      </c>
      <c r="AC428" t="s">
        <v>364</v>
      </c>
      <c r="AD428">
        <v>0</v>
      </c>
      <c r="AE428" t="s">
        <v>286</v>
      </c>
      <c r="AF428" t="s">
        <v>286</v>
      </c>
      <c r="AG428" t="s">
        <v>306</v>
      </c>
      <c r="AH428" t="s">
        <v>591</v>
      </c>
      <c r="AI428" t="s">
        <v>560</v>
      </c>
      <c r="AJ428" t="s">
        <v>561</v>
      </c>
      <c r="AK428" t="s">
        <v>21</v>
      </c>
      <c r="AL428" s="4">
        <v>43683</v>
      </c>
      <c r="AM428" s="5">
        <v>4172.4961290322581</v>
      </c>
      <c r="AN428">
        <v>1020</v>
      </c>
      <c r="AQ428">
        <v>0</v>
      </c>
      <c r="AR428" t="s">
        <v>560</v>
      </c>
      <c r="AS428">
        <v>0</v>
      </c>
      <c r="AT428">
        <v>412783.41470332298</v>
      </c>
      <c r="AU428">
        <v>3635401.9562596302</v>
      </c>
      <c r="AV428">
        <f t="shared" si="6"/>
        <v>317.96320273785733</v>
      </c>
    </row>
    <row r="429" spans="1:48" x14ac:dyDescent="0.25">
      <c r="A429">
        <v>157546</v>
      </c>
      <c r="B429" t="s">
        <v>562</v>
      </c>
      <c r="C429">
        <v>4</v>
      </c>
      <c r="D429">
        <v>2152</v>
      </c>
      <c r="E429" t="s">
        <v>30</v>
      </c>
      <c r="F429" t="s">
        <v>337</v>
      </c>
      <c r="G429" t="s">
        <v>338</v>
      </c>
      <c r="H429">
        <v>30</v>
      </c>
      <c r="I429" t="s">
        <v>295</v>
      </c>
      <c r="J429" t="s">
        <v>286</v>
      </c>
      <c r="K429" t="s">
        <v>286</v>
      </c>
      <c r="L429" t="s">
        <v>286</v>
      </c>
      <c r="M429">
        <v>17017224040000</v>
      </c>
      <c r="N429" s="6">
        <v>43683</v>
      </c>
      <c r="O429" s="6">
        <v>28437</v>
      </c>
      <c r="P429" s="6">
        <v>28601</v>
      </c>
      <c r="Q429" s="6">
        <v>43683</v>
      </c>
      <c r="R429">
        <v>32</v>
      </c>
      <c r="S429" t="s">
        <v>339</v>
      </c>
      <c r="T429" t="s">
        <v>322</v>
      </c>
      <c r="U429" t="s">
        <v>289</v>
      </c>
      <c r="V429">
        <v>9</v>
      </c>
      <c r="W429" t="s">
        <v>301</v>
      </c>
      <c r="X429">
        <v>6</v>
      </c>
      <c r="Y429" t="s">
        <v>302</v>
      </c>
      <c r="Z429">
        <v>32.851944082606401</v>
      </c>
      <c r="AA429">
        <v>-93.933789857502006</v>
      </c>
      <c r="AB429">
        <v>20</v>
      </c>
      <c r="AC429" t="s">
        <v>364</v>
      </c>
      <c r="AD429">
        <v>0</v>
      </c>
      <c r="AE429" t="s">
        <v>286</v>
      </c>
      <c r="AF429" t="s">
        <v>286</v>
      </c>
      <c r="AG429" t="s">
        <v>306</v>
      </c>
      <c r="AH429" t="s">
        <v>591</v>
      </c>
      <c r="AI429" t="s">
        <v>560</v>
      </c>
      <c r="AJ429" t="s">
        <v>561</v>
      </c>
      <c r="AK429" t="s">
        <v>21</v>
      </c>
      <c r="AL429" s="4">
        <v>43683</v>
      </c>
      <c r="AM429" s="5">
        <v>4672.4961290322581</v>
      </c>
      <c r="AN429">
        <v>1045</v>
      </c>
      <c r="AQ429">
        <v>0</v>
      </c>
      <c r="AR429" t="s">
        <v>560</v>
      </c>
      <c r="AS429">
        <v>0</v>
      </c>
      <c r="AT429">
        <v>412622.85754553502</v>
      </c>
      <c r="AU429">
        <v>3635259.2635689299</v>
      </c>
      <c r="AV429">
        <f t="shared" si="6"/>
        <v>317.96815657288829</v>
      </c>
    </row>
    <row r="430" spans="1:48" x14ac:dyDescent="0.25">
      <c r="A430">
        <v>159969</v>
      </c>
      <c r="B430" t="s">
        <v>564</v>
      </c>
      <c r="C430">
        <v>2</v>
      </c>
      <c r="D430">
        <v>2152</v>
      </c>
      <c r="E430" t="s">
        <v>30</v>
      </c>
      <c r="F430" t="s">
        <v>337</v>
      </c>
      <c r="G430" t="s">
        <v>338</v>
      </c>
      <c r="H430">
        <v>30</v>
      </c>
      <c r="I430" t="s">
        <v>295</v>
      </c>
      <c r="J430" t="s">
        <v>286</v>
      </c>
      <c r="K430" t="s">
        <v>286</v>
      </c>
      <c r="L430" t="s">
        <v>286</v>
      </c>
      <c r="M430">
        <v>17017226190000</v>
      </c>
      <c r="N430" s="6">
        <v>43614</v>
      </c>
      <c r="O430" s="6">
        <v>28676</v>
      </c>
      <c r="P430" s="6">
        <v>28682</v>
      </c>
      <c r="Q430" s="6">
        <v>43614</v>
      </c>
      <c r="R430">
        <v>33</v>
      </c>
      <c r="S430" t="s">
        <v>339</v>
      </c>
      <c r="T430" t="s">
        <v>322</v>
      </c>
      <c r="U430" t="s">
        <v>289</v>
      </c>
      <c r="V430">
        <v>9</v>
      </c>
      <c r="W430" t="s">
        <v>301</v>
      </c>
      <c r="X430">
        <v>6</v>
      </c>
      <c r="Y430" t="s">
        <v>302</v>
      </c>
      <c r="Z430">
        <v>32.856198394447802</v>
      </c>
      <c r="AA430">
        <v>-93.928643092856603</v>
      </c>
      <c r="AB430">
        <v>20</v>
      </c>
      <c r="AC430" t="s">
        <v>364</v>
      </c>
      <c r="AD430">
        <v>0</v>
      </c>
      <c r="AE430" t="s">
        <v>286</v>
      </c>
      <c r="AF430" t="s">
        <v>286</v>
      </c>
      <c r="AG430" t="s">
        <v>346</v>
      </c>
      <c r="AH430" t="s">
        <v>591</v>
      </c>
      <c r="AI430" t="s">
        <v>560</v>
      </c>
      <c r="AJ430" t="s">
        <v>561</v>
      </c>
      <c r="AK430" t="s">
        <v>21</v>
      </c>
      <c r="AL430" s="4">
        <v>43614</v>
      </c>
      <c r="AM430" s="5">
        <v>4972.4961290322581</v>
      </c>
      <c r="AN430">
        <v>1055</v>
      </c>
      <c r="AQ430">
        <v>0</v>
      </c>
      <c r="AR430" t="s">
        <v>560</v>
      </c>
      <c r="AS430">
        <v>0</v>
      </c>
      <c r="AT430">
        <v>413108.62200709298</v>
      </c>
      <c r="AU430">
        <v>3635726.6649326701</v>
      </c>
      <c r="AV430">
        <f t="shared" si="6"/>
        <v>317.96937306742984</v>
      </c>
    </row>
    <row r="431" spans="1:48" x14ac:dyDescent="0.25">
      <c r="A431">
        <v>155787</v>
      </c>
      <c r="B431" t="s">
        <v>562</v>
      </c>
      <c r="C431">
        <v>5</v>
      </c>
      <c r="D431">
        <v>2152</v>
      </c>
      <c r="E431" t="s">
        <v>30</v>
      </c>
      <c r="F431" t="s">
        <v>337</v>
      </c>
      <c r="G431" t="s">
        <v>338</v>
      </c>
      <c r="H431">
        <v>30</v>
      </c>
      <c r="I431" t="s">
        <v>295</v>
      </c>
      <c r="J431" t="s">
        <v>286</v>
      </c>
      <c r="K431" t="s">
        <v>286</v>
      </c>
      <c r="L431" t="s">
        <v>286</v>
      </c>
      <c r="M431">
        <v>17017222310000</v>
      </c>
      <c r="N431" s="6">
        <v>43644</v>
      </c>
      <c r="O431" s="6">
        <v>28282</v>
      </c>
      <c r="P431" s="6">
        <v>28295</v>
      </c>
      <c r="Q431" s="6">
        <v>43644</v>
      </c>
      <c r="R431">
        <v>33</v>
      </c>
      <c r="S431" t="s">
        <v>339</v>
      </c>
      <c r="T431" t="s">
        <v>322</v>
      </c>
      <c r="U431" t="s">
        <v>289</v>
      </c>
      <c r="V431">
        <v>9</v>
      </c>
      <c r="W431" t="s">
        <v>301</v>
      </c>
      <c r="X431">
        <v>6</v>
      </c>
      <c r="Y431" t="s">
        <v>302</v>
      </c>
      <c r="Z431">
        <v>32.855132971067803</v>
      </c>
      <c r="AA431">
        <v>-93.930775627904296</v>
      </c>
      <c r="AB431">
        <v>20</v>
      </c>
      <c r="AC431" t="s">
        <v>364</v>
      </c>
      <c r="AD431">
        <v>236</v>
      </c>
      <c r="AE431" t="s">
        <v>286</v>
      </c>
      <c r="AF431" t="s">
        <v>563</v>
      </c>
      <c r="AG431" t="s">
        <v>346</v>
      </c>
      <c r="AH431" t="s">
        <v>591</v>
      </c>
      <c r="AI431" t="s">
        <v>560</v>
      </c>
      <c r="AJ431" t="s">
        <v>561</v>
      </c>
      <c r="AK431" t="s">
        <v>21</v>
      </c>
      <c r="AL431" s="4">
        <v>43644</v>
      </c>
      <c r="AM431" s="5">
        <v>5272.4961290322581</v>
      </c>
      <c r="AN431">
        <v>2416</v>
      </c>
      <c r="AQ431">
        <v>0</v>
      </c>
      <c r="AR431" t="s">
        <v>560</v>
      </c>
      <c r="AS431">
        <v>0</v>
      </c>
      <c r="AT431">
        <v>412908.03498583997</v>
      </c>
      <c r="AU431">
        <v>3635610.3051224002</v>
      </c>
      <c r="AV431">
        <f t="shared" si="6"/>
        <v>318.00322323549534</v>
      </c>
    </row>
    <row r="432" spans="1:48" x14ac:dyDescent="0.25">
      <c r="A432">
        <v>156167</v>
      </c>
      <c r="B432" t="s">
        <v>165</v>
      </c>
      <c r="C432">
        <v>1</v>
      </c>
      <c r="D432">
        <v>2152</v>
      </c>
      <c r="E432" t="s">
        <v>30</v>
      </c>
      <c r="F432" t="s">
        <v>337</v>
      </c>
      <c r="G432" t="s">
        <v>338</v>
      </c>
      <c r="H432">
        <v>30</v>
      </c>
      <c r="I432" t="s">
        <v>295</v>
      </c>
      <c r="J432" t="s">
        <v>286</v>
      </c>
      <c r="K432" t="s">
        <v>286</v>
      </c>
      <c r="L432" t="s">
        <v>286</v>
      </c>
      <c r="M432">
        <v>17017222730000</v>
      </c>
      <c r="N432" s="6">
        <v>43073</v>
      </c>
      <c r="O432" s="6">
        <v>28311</v>
      </c>
      <c r="P432" s="6">
        <v>28311</v>
      </c>
      <c r="Q432" s="6">
        <v>43073</v>
      </c>
      <c r="R432">
        <v>33</v>
      </c>
      <c r="S432" t="s">
        <v>339</v>
      </c>
      <c r="T432" t="s">
        <v>322</v>
      </c>
      <c r="U432" t="s">
        <v>289</v>
      </c>
      <c r="V432">
        <v>9</v>
      </c>
      <c r="W432" t="s">
        <v>301</v>
      </c>
      <c r="X432">
        <v>6</v>
      </c>
      <c r="Y432" t="s">
        <v>302</v>
      </c>
      <c r="Z432">
        <v>32.8587443385928</v>
      </c>
      <c r="AA432">
        <v>-93.926588948294906</v>
      </c>
      <c r="AB432">
        <v>0</v>
      </c>
      <c r="AC432" t="s">
        <v>292</v>
      </c>
      <c r="AD432">
        <v>0</v>
      </c>
      <c r="AE432" t="s">
        <v>286</v>
      </c>
      <c r="AF432" t="s">
        <v>286</v>
      </c>
      <c r="AG432" t="s">
        <v>318</v>
      </c>
      <c r="AH432" t="s">
        <v>591</v>
      </c>
      <c r="AI432" t="s">
        <v>59</v>
      </c>
      <c r="AJ432" t="s">
        <v>60</v>
      </c>
      <c r="AK432" t="s">
        <v>21</v>
      </c>
      <c r="AL432" s="4">
        <v>43073</v>
      </c>
      <c r="AM432" s="5">
        <v>5905</v>
      </c>
      <c r="AN432">
        <v>1030</v>
      </c>
      <c r="AQ432">
        <v>0</v>
      </c>
      <c r="AR432" t="s">
        <v>59</v>
      </c>
      <c r="AS432">
        <v>0</v>
      </c>
      <c r="AT432">
        <v>413303.309456388</v>
      </c>
      <c r="AU432">
        <v>3636007.22889962</v>
      </c>
      <c r="AV432">
        <f t="shared" si="6"/>
        <v>318.01192918757511</v>
      </c>
    </row>
    <row r="433" spans="1:48" x14ac:dyDescent="0.25">
      <c r="A433">
        <v>155788</v>
      </c>
      <c r="B433" t="s">
        <v>562</v>
      </c>
      <c r="C433">
        <v>1</v>
      </c>
      <c r="D433">
        <v>2152</v>
      </c>
      <c r="E433" t="s">
        <v>30</v>
      </c>
      <c r="F433" t="s">
        <v>337</v>
      </c>
      <c r="G433" t="s">
        <v>338</v>
      </c>
      <c r="H433">
        <v>30</v>
      </c>
      <c r="I433" t="s">
        <v>295</v>
      </c>
      <c r="J433" t="s">
        <v>286</v>
      </c>
      <c r="K433" t="s">
        <v>286</v>
      </c>
      <c r="L433" t="s">
        <v>286</v>
      </c>
      <c r="M433">
        <v>17017222320000</v>
      </c>
      <c r="N433" s="6">
        <v>43644</v>
      </c>
      <c r="O433" s="6">
        <v>28282</v>
      </c>
      <c r="P433" s="6">
        <v>28303</v>
      </c>
      <c r="Q433" s="6">
        <v>43644</v>
      </c>
      <c r="R433">
        <v>32</v>
      </c>
      <c r="S433" t="s">
        <v>339</v>
      </c>
      <c r="T433" t="s">
        <v>322</v>
      </c>
      <c r="U433" t="s">
        <v>289</v>
      </c>
      <c r="V433">
        <v>9</v>
      </c>
      <c r="W433" t="s">
        <v>301</v>
      </c>
      <c r="X433">
        <v>6</v>
      </c>
      <c r="Y433" t="s">
        <v>302</v>
      </c>
      <c r="Z433">
        <v>32.855043079407501</v>
      </c>
      <c r="AA433">
        <v>-93.931689246410002</v>
      </c>
      <c r="AB433">
        <v>20</v>
      </c>
      <c r="AC433" t="s">
        <v>364</v>
      </c>
      <c r="AD433">
        <v>0</v>
      </c>
      <c r="AE433" t="s">
        <v>286</v>
      </c>
      <c r="AF433" t="s">
        <v>286</v>
      </c>
      <c r="AG433" t="s">
        <v>346</v>
      </c>
      <c r="AH433" t="s">
        <v>591</v>
      </c>
      <c r="AI433" t="s">
        <v>560</v>
      </c>
      <c r="AJ433" t="s">
        <v>561</v>
      </c>
      <c r="AK433" t="s">
        <v>21</v>
      </c>
      <c r="AL433" s="4">
        <v>43644</v>
      </c>
      <c r="AM433" s="5">
        <v>5122.4961290322581</v>
      </c>
      <c r="AN433">
        <v>1013</v>
      </c>
      <c r="AQ433">
        <v>0</v>
      </c>
      <c r="AR433" t="s">
        <v>560</v>
      </c>
      <c r="AS433">
        <v>0</v>
      </c>
      <c r="AT433">
        <v>412822.456761031</v>
      </c>
      <c r="AU433">
        <v>3635601.0932932701</v>
      </c>
      <c r="AV433">
        <f t="shared" si="6"/>
        <v>318.03583894919257</v>
      </c>
    </row>
    <row r="434" spans="1:48" x14ac:dyDescent="0.25">
      <c r="A434">
        <v>157543</v>
      </c>
      <c r="B434" t="s">
        <v>562</v>
      </c>
      <c r="C434">
        <v>3</v>
      </c>
      <c r="D434">
        <v>2152</v>
      </c>
      <c r="E434" t="s">
        <v>30</v>
      </c>
      <c r="F434" t="s">
        <v>337</v>
      </c>
      <c r="G434" t="s">
        <v>338</v>
      </c>
      <c r="H434">
        <v>30</v>
      </c>
      <c r="I434" t="s">
        <v>295</v>
      </c>
      <c r="J434" t="s">
        <v>286</v>
      </c>
      <c r="K434" t="s">
        <v>286</v>
      </c>
      <c r="L434" t="s">
        <v>286</v>
      </c>
      <c r="M434">
        <v>17017224010000</v>
      </c>
      <c r="N434" s="6">
        <v>43641</v>
      </c>
      <c r="O434" s="6">
        <v>28437</v>
      </c>
      <c r="P434" s="6">
        <v>28495</v>
      </c>
      <c r="Q434" s="6">
        <v>43641</v>
      </c>
      <c r="R434">
        <v>32</v>
      </c>
      <c r="S434" t="s">
        <v>339</v>
      </c>
      <c r="T434" t="s">
        <v>322</v>
      </c>
      <c r="U434" t="s">
        <v>289</v>
      </c>
      <c r="V434">
        <v>9</v>
      </c>
      <c r="W434" t="s">
        <v>301</v>
      </c>
      <c r="X434">
        <v>6</v>
      </c>
      <c r="Y434" t="s">
        <v>302</v>
      </c>
      <c r="Z434">
        <v>32.853744352010601</v>
      </c>
      <c r="AA434">
        <v>-93.933788757818704</v>
      </c>
      <c r="AB434">
        <v>20</v>
      </c>
      <c r="AC434" t="s">
        <v>364</v>
      </c>
      <c r="AD434">
        <v>0</v>
      </c>
      <c r="AE434" t="s">
        <v>286</v>
      </c>
      <c r="AF434" t="s">
        <v>286</v>
      </c>
      <c r="AG434" t="s">
        <v>346</v>
      </c>
      <c r="AH434" t="s">
        <v>591</v>
      </c>
      <c r="AI434" t="s">
        <v>560</v>
      </c>
      <c r="AJ434" t="s">
        <v>561</v>
      </c>
      <c r="AK434" t="s">
        <v>21</v>
      </c>
      <c r="AL434" s="4">
        <v>43641</v>
      </c>
      <c r="AM434" s="5">
        <v>4672.4961290322581</v>
      </c>
      <c r="AN434">
        <v>1019</v>
      </c>
      <c r="AQ434">
        <v>0</v>
      </c>
      <c r="AR434" t="s">
        <v>560</v>
      </c>
      <c r="AS434">
        <v>0</v>
      </c>
      <c r="AT434">
        <v>412624.72517376702</v>
      </c>
      <c r="AU434">
        <v>3635458.8469437598</v>
      </c>
      <c r="AV434">
        <f t="shared" si="6"/>
        <v>318.05692338922137</v>
      </c>
    </row>
    <row r="435" spans="1:48" x14ac:dyDescent="0.25">
      <c r="A435">
        <v>41452</v>
      </c>
      <c r="B435" t="s">
        <v>58</v>
      </c>
      <c r="C435">
        <v>9</v>
      </c>
      <c r="D435">
        <v>2152</v>
      </c>
      <c r="E435" t="s">
        <v>30</v>
      </c>
      <c r="F435" t="s">
        <v>337</v>
      </c>
      <c r="G435" t="s">
        <v>338</v>
      </c>
      <c r="H435">
        <v>30</v>
      </c>
      <c r="I435" t="s">
        <v>295</v>
      </c>
      <c r="J435" t="s">
        <v>286</v>
      </c>
      <c r="K435" t="s">
        <v>286</v>
      </c>
      <c r="L435" t="s">
        <v>286</v>
      </c>
      <c r="M435">
        <v>17017125820000</v>
      </c>
      <c r="N435" s="6">
        <v>43066</v>
      </c>
      <c r="O435" s="6">
        <v>18486</v>
      </c>
      <c r="P435" s="6">
        <v>18528</v>
      </c>
      <c r="Q435" s="6">
        <v>43066</v>
      </c>
      <c r="R435">
        <v>32</v>
      </c>
      <c r="S435" t="s">
        <v>339</v>
      </c>
      <c r="T435" t="s">
        <v>322</v>
      </c>
      <c r="U435" t="s">
        <v>289</v>
      </c>
      <c r="V435">
        <v>9</v>
      </c>
      <c r="W435" t="s">
        <v>301</v>
      </c>
      <c r="X435">
        <v>6</v>
      </c>
      <c r="Y435" t="s">
        <v>302</v>
      </c>
      <c r="Z435">
        <v>32.855729074385003</v>
      </c>
      <c r="AA435">
        <v>-93.9315436748698</v>
      </c>
      <c r="AB435">
        <v>0</v>
      </c>
      <c r="AC435" t="s">
        <v>292</v>
      </c>
      <c r="AD435">
        <v>0</v>
      </c>
      <c r="AE435" t="s">
        <v>286</v>
      </c>
      <c r="AF435" t="s">
        <v>286</v>
      </c>
      <c r="AG435" t="s">
        <v>318</v>
      </c>
      <c r="AH435" t="s">
        <v>591</v>
      </c>
      <c r="AI435" t="s">
        <v>59</v>
      </c>
      <c r="AJ435" t="s">
        <v>60</v>
      </c>
      <c r="AK435" t="s">
        <v>21</v>
      </c>
      <c r="AL435" s="4">
        <v>43066</v>
      </c>
      <c r="AM435" s="5">
        <v>4255</v>
      </c>
      <c r="AN435">
        <v>1030</v>
      </c>
      <c r="AQ435">
        <v>0</v>
      </c>
      <c r="AR435" t="s">
        <v>59</v>
      </c>
      <c r="AS435">
        <v>0</v>
      </c>
      <c r="AT435">
        <v>412836.74926446402</v>
      </c>
      <c r="AU435">
        <v>3635677.02498302</v>
      </c>
      <c r="AV435">
        <f t="shared" si="6"/>
        <v>318.06379944905001</v>
      </c>
    </row>
    <row r="436" spans="1:48" x14ac:dyDescent="0.25">
      <c r="A436">
        <v>175996</v>
      </c>
      <c r="B436" t="s">
        <v>188</v>
      </c>
      <c r="C436">
        <v>12</v>
      </c>
      <c r="D436">
        <v>2152</v>
      </c>
      <c r="E436" t="s">
        <v>30</v>
      </c>
      <c r="F436" t="s">
        <v>450</v>
      </c>
      <c r="G436">
        <v>4231</v>
      </c>
      <c r="H436">
        <v>30</v>
      </c>
      <c r="I436" t="s">
        <v>295</v>
      </c>
      <c r="J436" t="s">
        <v>286</v>
      </c>
      <c r="K436" t="s">
        <v>286</v>
      </c>
      <c r="L436" t="s">
        <v>286</v>
      </c>
      <c r="M436">
        <v>17017239230000</v>
      </c>
      <c r="N436" s="6">
        <v>44001</v>
      </c>
      <c r="O436" s="6">
        <v>29763</v>
      </c>
      <c r="P436" s="6">
        <v>29780</v>
      </c>
      <c r="Q436" s="6">
        <v>44001</v>
      </c>
      <c r="R436">
        <v>12</v>
      </c>
      <c r="S436" t="s">
        <v>305</v>
      </c>
      <c r="T436" t="s">
        <v>300</v>
      </c>
      <c r="U436" t="s">
        <v>289</v>
      </c>
      <c r="V436">
        <v>9</v>
      </c>
      <c r="W436" t="s">
        <v>301</v>
      </c>
      <c r="X436">
        <v>6</v>
      </c>
      <c r="Y436" t="s">
        <v>302</v>
      </c>
      <c r="Z436">
        <v>32.827084209551202</v>
      </c>
      <c r="AA436">
        <v>-93.966839154785902</v>
      </c>
      <c r="AB436">
        <v>10</v>
      </c>
      <c r="AC436" t="s">
        <v>296</v>
      </c>
      <c r="AD436">
        <v>0</v>
      </c>
      <c r="AE436" t="s">
        <v>286</v>
      </c>
      <c r="AF436" t="s">
        <v>451</v>
      </c>
      <c r="AG436" t="s">
        <v>306</v>
      </c>
      <c r="AH436" t="s">
        <v>591</v>
      </c>
      <c r="AI436" t="s">
        <v>95</v>
      </c>
      <c r="AJ436" t="s">
        <v>96</v>
      </c>
      <c r="AK436" t="s">
        <v>21</v>
      </c>
      <c r="AL436" s="4">
        <v>44001</v>
      </c>
      <c r="AM436" s="5">
        <v>5671.357931034483</v>
      </c>
      <c r="AQ436">
        <v>0</v>
      </c>
      <c r="AR436" t="s">
        <v>95</v>
      </c>
      <c r="AS436">
        <v>0</v>
      </c>
      <c r="AT436">
        <v>409504.98529560299</v>
      </c>
      <c r="AU436">
        <v>3632531.0327381301</v>
      </c>
      <c r="AV436">
        <f t="shared" si="6"/>
        <v>318.09446872720804</v>
      </c>
    </row>
    <row r="437" spans="1:48" x14ac:dyDescent="0.25">
      <c r="A437">
        <v>173042</v>
      </c>
      <c r="B437" t="s">
        <v>188</v>
      </c>
      <c r="C437">
        <v>7</v>
      </c>
      <c r="D437">
        <v>2152</v>
      </c>
      <c r="E437" t="s">
        <v>30</v>
      </c>
      <c r="F437" t="s">
        <v>450</v>
      </c>
      <c r="G437">
        <v>4231</v>
      </c>
      <c r="H437">
        <v>30</v>
      </c>
      <c r="I437" t="s">
        <v>295</v>
      </c>
      <c r="J437" t="s">
        <v>286</v>
      </c>
      <c r="K437" t="s">
        <v>286</v>
      </c>
      <c r="L437" t="s">
        <v>286</v>
      </c>
      <c r="M437">
        <v>17017239180000</v>
      </c>
      <c r="N437" s="6">
        <v>44001</v>
      </c>
      <c r="O437" s="6">
        <v>29585</v>
      </c>
      <c r="P437" s="6">
        <v>29607</v>
      </c>
      <c r="Q437" s="6">
        <v>44001</v>
      </c>
      <c r="R437">
        <v>12</v>
      </c>
      <c r="S437" t="s">
        <v>305</v>
      </c>
      <c r="T437" t="s">
        <v>300</v>
      </c>
      <c r="U437" t="s">
        <v>289</v>
      </c>
      <c r="V437">
        <v>9</v>
      </c>
      <c r="W437" t="s">
        <v>301</v>
      </c>
      <c r="X437">
        <v>6</v>
      </c>
      <c r="Y437" t="s">
        <v>302</v>
      </c>
      <c r="Z437">
        <v>32.826525109605498</v>
      </c>
      <c r="AA437">
        <v>-93.967901192453098</v>
      </c>
      <c r="AB437">
        <v>10</v>
      </c>
      <c r="AC437" t="s">
        <v>296</v>
      </c>
      <c r="AD437">
        <v>0</v>
      </c>
      <c r="AE437" t="s">
        <v>286</v>
      </c>
      <c r="AF437" t="s">
        <v>286</v>
      </c>
      <c r="AG437" t="s">
        <v>306</v>
      </c>
      <c r="AH437" t="s">
        <v>591</v>
      </c>
      <c r="AI437" t="s">
        <v>95</v>
      </c>
      <c r="AJ437" t="s">
        <v>96</v>
      </c>
      <c r="AK437" t="s">
        <v>21</v>
      </c>
      <c r="AL437" s="4">
        <v>44001</v>
      </c>
      <c r="AM437" s="5">
        <v>5871.357931034483</v>
      </c>
      <c r="AQ437">
        <v>0</v>
      </c>
      <c r="AR437" t="s">
        <v>95</v>
      </c>
      <c r="AS437">
        <v>0</v>
      </c>
      <c r="AT437">
        <v>409405.00753582403</v>
      </c>
      <c r="AU437">
        <v>3632469.9588876502</v>
      </c>
      <c r="AV437">
        <f t="shared" si="6"/>
        <v>318.11061867969897</v>
      </c>
    </row>
    <row r="438" spans="1:48" x14ac:dyDescent="0.25">
      <c r="A438">
        <v>173043</v>
      </c>
      <c r="B438" t="s">
        <v>188</v>
      </c>
      <c r="C438">
        <v>8</v>
      </c>
      <c r="D438">
        <v>2152</v>
      </c>
      <c r="E438" t="s">
        <v>30</v>
      </c>
      <c r="F438" t="s">
        <v>450</v>
      </c>
      <c r="G438">
        <v>4231</v>
      </c>
      <c r="H438">
        <v>30</v>
      </c>
      <c r="I438" t="s">
        <v>295</v>
      </c>
      <c r="J438" t="s">
        <v>286</v>
      </c>
      <c r="K438" t="s">
        <v>286</v>
      </c>
      <c r="L438" t="s">
        <v>286</v>
      </c>
      <c r="M438">
        <v>17017239190000</v>
      </c>
      <c r="N438" s="6">
        <v>44001</v>
      </c>
      <c r="O438" s="6">
        <v>29585</v>
      </c>
      <c r="P438" s="6">
        <v>29605</v>
      </c>
      <c r="Q438" s="6">
        <v>44001</v>
      </c>
      <c r="R438">
        <v>12</v>
      </c>
      <c r="S438" t="s">
        <v>305</v>
      </c>
      <c r="T438" t="s">
        <v>300</v>
      </c>
      <c r="U438" t="s">
        <v>289</v>
      </c>
      <c r="V438">
        <v>9</v>
      </c>
      <c r="W438" t="s">
        <v>301</v>
      </c>
      <c r="X438">
        <v>6</v>
      </c>
      <c r="Y438" t="s">
        <v>302</v>
      </c>
      <c r="Z438">
        <v>32.826524007016303</v>
      </c>
      <c r="AA438">
        <v>-93.968718257904897</v>
      </c>
      <c r="AB438">
        <v>10</v>
      </c>
      <c r="AC438" t="s">
        <v>296</v>
      </c>
      <c r="AD438">
        <v>0</v>
      </c>
      <c r="AE438" t="s">
        <v>286</v>
      </c>
      <c r="AF438" t="s">
        <v>286</v>
      </c>
      <c r="AG438" t="s">
        <v>306</v>
      </c>
      <c r="AH438" t="s">
        <v>591</v>
      </c>
      <c r="AI438" t="s">
        <v>95</v>
      </c>
      <c r="AJ438" t="s">
        <v>96</v>
      </c>
      <c r="AK438" t="s">
        <v>21</v>
      </c>
      <c r="AL438" s="4">
        <v>44001</v>
      </c>
      <c r="AM438" s="5">
        <v>5671.357931034483</v>
      </c>
      <c r="AQ438">
        <v>0</v>
      </c>
      <c r="AR438" t="s">
        <v>95</v>
      </c>
      <c r="AS438">
        <v>0</v>
      </c>
      <c r="AT438">
        <v>409328.52602501598</v>
      </c>
      <c r="AU438">
        <v>3632470.5373955602</v>
      </c>
      <c r="AV438">
        <f t="shared" si="6"/>
        <v>318.14403559716578</v>
      </c>
    </row>
    <row r="439" spans="1:48" x14ac:dyDescent="0.25">
      <c r="A439">
        <v>41453</v>
      </c>
      <c r="B439" t="s">
        <v>58</v>
      </c>
      <c r="C439">
        <v>10</v>
      </c>
      <c r="D439">
        <v>2152</v>
      </c>
      <c r="E439" t="s">
        <v>30</v>
      </c>
      <c r="F439" t="s">
        <v>337</v>
      </c>
      <c r="G439" t="s">
        <v>338</v>
      </c>
      <c r="H439">
        <v>30</v>
      </c>
      <c r="I439" t="s">
        <v>295</v>
      </c>
      <c r="J439" t="s">
        <v>286</v>
      </c>
      <c r="K439" t="s">
        <v>286</v>
      </c>
      <c r="L439" t="s">
        <v>286</v>
      </c>
      <c r="M439">
        <v>17017125810000</v>
      </c>
      <c r="N439" s="6">
        <v>43066</v>
      </c>
      <c r="O439" s="6">
        <v>18486</v>
      </c>
      <c r="P439" s="6">
        <v>18541</v>
      </c>
      <c r="Q439" s="6">
        <v>43066</v>
      </c>
      <c r="R439">
        <v>32</v>
      </c>
      <c r="S439" t="s">
        <v>339</v>
      </c>
      <c r="T439" t="s">
        <v>322</v>
      </c>
      <c r="U439" t="s">
        <v>289</v>
      </c>
      <c r="V439">
        <v>9</v>
      </c>
      <c r="W439" t="s">
        <v>301</v>
      </c>
      <c r="X439">
        <v>6</v>
      </c>
      <c r="Y439" t="s">
        <v>302</v>
      </c>
      <c r="Z439">
        <v>32.857919592773499</v>
      </c>
      <c r="AA439">
        <v>-93.931545379617106</v>
      </c>
      <c r="AB439">
        <v>0</v>
      </c>
      <c r="AC439" t="s">
        <v>292</v>
      </c>
      <c r="AD439">
        <v>0</v>
      </c>
      <c r="AE439" t="s">
        <v>286</v>
      </c>
      <c r="AF439" t="s">
        <v>286</v>
      </c>
      <c r="AG439" t="s">
        <v>318</v>
      </c>
      <c r="AH439" t="s">
        <v>591</v>
      </c>
      <c r="AI439" t="s">
        <v>59</v>
      </c>
      <c r="AJ439" t="s">
        <v>60</v>
      </c>
      <c r="AK439" t="s">
        <v>21</v>
      </c>
      <c r="AL439" s="4">
        <v>43066</v>
      </c>
      <c r="AM439" s="5">
        <v>4455</v>
      </c>
      <c r="AN439">
        <v>1080</v>
      </c>
      <c r="AQ439">
        <v>0</v>
      </c>
      <c r="AR439" t="s">
        <v>59</v>
      </c>
      <c r="AS439">
        <v>0</v>
      </c>
      <c r="AT439">
        <v>412838.73208538798</v>
      </c>
      <c r="AU439">
        <v>3635919.8751550899</v>
      </c>
      <c r="AV439">
        <f t="shared" si="6"/>
        <v>318.1720283330506</v>
      </c>
    </row>
    <row r="440" spans="1:48" x14ac:dyDescent="0.25">
      <c r="A440">
        <v>173044</v>
      </c>
      <c r="B440" t="s">
        <v>188</v>
      </c>
      <c r="C440">
        <v>9</v>
      </c>
      <c r="D440">
        <v>2152</v>
      </c>
      <c r="E440" t="s">
        <v>30</v>
      </c>
      <c r="F440" t="s">
        <v>450</v>
      </c>
      <c r="G440">
        <v>4231</v>
      </c>
      <c r="H440">
        <v>30</v>
      </c>
      <c r="I440" t="s">
        <v>295</v>
      </c>
      <c r="J440" t="s">
        <v>286</v>
      </c>
      <c r="K440" t="s">
        <v>286</v>
      </c>
      <c r="L440" t="s">
        <v>286</v>
      </c>
      <c r="M440">
        <v>17017239200000</v>
      </c>
      <c r="N440" s="6">
        <v>44001</v>
      </c>
      <c r="O440" s="6">
        <v>29585</v>
      </c>
      <c r="P440" s="6">
        <v>29587</v>
      </c>
      <c r="Q440" s="6">
        <v>44001</v>
      </c>
      <c r="R440">
        <v>12</v>
      </c>
      <c r="S440" t="s">
        <v>305</v>
      </c>
      <c r="T440" t="s">
        <v>300</v>
      </c>
      <c r="U440" t="s">
        <v>289</v>
      </c>
      <c r="V440">
        <v>9</v>
      </c>
      <c r="W440" t="s">
        <v>301</v>
      </c>
      <c r="X440">
        <v>6</v>
      </c>
      <c r="Y440" t="s">
        <v>302</v>
      </c>
      <c r="Z440">
        <v>32.826523011031703</v>
      </c>
      <c r="AA440">
        <v>-93.969525559196697</v>
      </c>
      <c r="AB440">
        <v>10</v>
      </c>
      <c r="AC440" t="s">
        <v>296</v>
      </c>
      <c r="AD440">
        <v>0</v>
      </c>
      <c r="AE440" t="s">
        <v>286</v>
      </c>
      <c r="AF440" t="s">
        <v>286</v>
      </c>
      <c r="AG440" t="s">
        <v>306</v>
      </c>
      <c r="AH440" t="s">
        <v>591</v>
      </c>
      <c r="AI440" t="s">
        <v>95</v>
      </c>
      <c r="AJ440" t="s">
        <v>96</v>
      </c>
      <c r="AK440" t="s">
        <v>21</v>
      </c>
      <c r="AL440" s="4">
        <v>44001</v>
      </c>
      <c r="AM440" s="5">
        <v>5671.357931034483</v>
      </c>
      <c r="AQ440">
        <v>0</v>
      </c>
      <c r="AR440" t="s">
        <v>95</v>
      </c>
      <c r="AS440">
        <v>0</v>
      </c>
      <c r="AT440">
        <v>409252.95857522998</v>
      </c>
      <c r="AU440">
        <v>3632471.1199288499</v>
      </c>
      <c r="AV440">
        <f t="shared" si="6"/>
        <v>318.17706152908175</v>
      </c>
    </row>
    <row r="441" spans="1:48" x14ac:dyDescent="0.25">
      <c r="A441">
        <v>41451</v>
      </c>
      <c r="B441" t="s">
        <v>58</v>
      </c>
      <c r="C441">
        <v>8</v>
      </c>
      <c r="D441">
        <v>2152</v>
      </c>
      <c r="E441" t="s">
        <v>30</v>
      </c>
      <c r="F441" t="s">
        <v>337</v>
      </c>
      <c r="G441" t="s">
        <v>338</v>
      </c>
      <c r="H441">
        <v>30</v>
      </c>
      <c r="I441" t="s">
        <v>295</v>
      </c>
      <c r="J441" t="s">
        <v>286</v>
      </c>
      <c r="K441" t="s">
        <v>286</v>
      </c>
      <c r="L441" t="s">
        <v>286</v>
      </c>
      <c r="M441">
        <v>17017124370000</v>
      </c>
      <c r="N441" s="6">
        <v>43066</v>
      </c>
      <c r="O441" s="6">
        <v>18486</v>
      </c>
      <c r="P441" s="6">
        <v>18513</v>
      </c>
      <c r="Q441" s="6">
        <v>43066</v>
      </c>
      <c r="R441">
        <v>32</v>
      </c>
      <c r="S441" t="s">
        <v>339</v>
      </c>
      <c r="T441" t="s">
        <v>322</v>
      </c>
      <c r="U441" t="s">
        <v>289</v>
      </c>
      <c r="V441">
        <v>9</v>
      </c>
      <c r="W441" t="s">
        <v>301</v>
      </c>
      <c r="X441">
        <v>6</v>
      </c>
      <c r="Y441" t="s">
        <v>302</v>
      </c>
      <c r="Z441">
        <v>32.855811616762402</v>
      </c>
      <c r="AA441">
        <v>-93.934244472995104</v>
      </c>
      <c r="AB441">
        <v>0</v>
      </c>
      <c r="AC441" t="s">
        <v>292</v>
      </c>
      <c r="AD441">
        <v>0</v>
      </c>
      <c r="AE441" t="s">
        <v>286</v>
      </c>
      <c r="AF441" t="s">
        <v>286</v>
      </c>
      <c r="AG441" t="s">
        <v>318</v>
      </c>
      <c r="AH441" t="s">
        <v>591</v>
      </c>
      <c r="AI441" t="s">
        <v>59</v>
      </c>
      <c r="AJ441" t="s">
        <v>60</v>
      </c>
      <c r="AK441" t="s">
        <v>21</v>
      </c>
      <c r="AL441" s="4">
        <v>43066</v>
      </c>
      <c r="AM441" s="5">
        <v>4255</v>
      </c>
      <c r="AN441">
        <v>1089</v>
      </c>
      <c r="AQ441">
        <v>0</v>
      </c>
      <c r="AR441" t="s">
        <v>59</v>
      </c>
      <c r="AS441">
        <v>0</v>
      </c>
      <c r="AT441">
        <v>412584.10926410701</v>
      </c>
      <c r="AU441">
        <v>3635688.4085204299</v>
      </c>
      <c r="AV441">
        <f t="shared" si="6"/>
        <v>318.1774228654902</v>
      </c>
    </row>
    <row r="442" spans="1:48" x14ac:dyDescent="0.25">
      <c r="A442">
        <v>175994</v>
      </c>
      <c r="B442" t="s">
        <v>188</v>
      </c>
      <c r="C442">
        <v>10</v>
      </c>
      <c r="D442">
        <v>2152</v>
      </c>
      <c r="E442" t="s">
        <v>30</v>
      </c>
      <c r="F442" t="s">
        <v>450</v>
      </c>
      <c r="G442">
        <v>4231</v>
      </c>
      <c r="H442">
        <v>30</v>
      </c>
      <c r="I442" t="s">
        <v>295</v>
      </c>
      <c r="J442" t="s">
        <v>286</v>
      </c>
      <c r="K442" t="s">
        <v>286</v>
      </c>
      <c r="L442" t="s">
        <v>286</v>
      </c>
      <c r="M442">
        <v>17017239210000</v>
      </c>
      <c r="N442" s="6">
        <v>44001</v>
      </c>
      <c r="O442" s="6">
        <v>29763</v>
      </c>
      <c r="P442" s="6">
        <v>29774</v>
      </c>
      <c r="Q442" s="6">
        <v>44001</v>
      </c>
      <c r="R442">
        <v>12</v>
      </c>
      <c r="S442" t="s">
        <v>305</v>
      </c>
      <c r="T442" t="s">
        <v>300</v>
      </c>
      <c r="U442" t="s">
        <v>289</v>
      </c>
      <c r="V442">
        <v>9</v>
      </c>
      <c r="W442" t="s">
        <v>301</v>
      </c>
      <c r="X442">
        <v>6</v>
      </c>
      <c r="Y442" t="s">
        <v>302</v>
      </c>
      <c r="Z442">
        <v>32.826293573140902</v>
      </c>
      <c r="AA442">
        <v>-93.969879959092594</v>
      </c>
      <c r="AB442">
        <v>10</v>
      </c>
      <c r="AC442" t="s">
        <v>296</v>
      </c>
      <c r="AD442">
        <v>0</v>
      </c>
      <c r="AE442" t="s">
        <v>286</v>
      </c>
      <c r="AF442" t="s">
        <v>286</v>
      </c>
      <c r="AG442" t="s">
        <v>306</v>
      </c>
      <c r="AH442" t="s">
        <v>591</v>
      </c>
      <c r="AI442" t="s">
        <v>95</v>
      </c>
      <c r="AJ442" t="s">
        <v>96</v>
      </c>
      <c r="AK442" t="s">
        <v>21</v>
      </c>
      <c r="AL442" s="4">
        <v>44001</v>
      </c>
      <c r="AM442" s="5">
        <v>5671.357931034483</v>
      </c>
      <c r="AQ442">
        <v>0</v>
      </c>
      <c r="AR442" t="s">
        <v>95</v>
      </c>
      <c r="AS442">
        <v>0</v>
      </c>
      <c r="AT442">
        <v>409219.55197427701</v>
      </c>
      <c r="AU442">
        <v>3632445.9880039501</v>
      </c>
      <c r="AV442">
        <f t="shared" si="6"/>
        <v>318.18036387442521</v>
      </c>
    </row>
    <row r="443" spans="1:48" x14ac:dyDescent="0.25">
      <c r="A443">
        <v>157259</v>
      </c>
      <c r="B443" t="s">
        <v>168</v>
      </c>
      <c r="C443">
        <v>2</v>
      </c>
      <c r="D443">
        <v>2152</v>
      </c>
      <c r="E443" t="s">
        <v>30</v>
      </c>
      <c r="F443" t="s">
        <v>328</v>
      </c>
      <c r="G443">
        <v>499</v>
      </c>
      <c r="H443">
        <v>30</v>
      </c>
      <c r="I443" t="s">
        <v>295</v>
      </c>
      <c r="J443" t="s">
        <v>286</v>
      </c>
      <c r="K443" t="s">
        <v>286</v>
      </c>
      <c r="L443" t="s">
        <v>286</v>
      </c>
      <c r="M443">
        <v>17017223770000</v>
      </c>
      <c r="N443" s="6">
        <v>43073</v>
      </c>
      <c r="O443" s="6">
        <v>28410</v>
      </c>
      <c r="P443" s="6">
        <v>28416</v>
      </c>
      <c r="Q443" s="6">
        <v>43073</v>
      </c>
      <c r="R443">
        <v>32</v>
      </c>
      <c r="S443" t="s">
        <v>339</v>
      </c>
      <c r="T443" t="s">
        <v>322</v>
      </c>
      <c r="U443" t="s">
        <v>289</v>
      </c>
      <c r="V443">
        <v>9</v>
      </c>
      <c r="W443" t="s">
        <v>301</v>
      </c>
      <c r="X443">
        <v>6</v>
      </c>
      <c r="Y443" t="s">
        <v>302</v>
      </c>
      <c r="Z443">
        <v>32.852344587840101</v>
      </c>
      <c r="AA443">
        <v>-93.940487663082905</v>
      </c>
      <c r="AB443">
        <v>0</v>
      </c>
      <c r="AC443" t="s">
        <v>292</v>
      </c>
      <c r="AD443">
        <v>0</v>
      </c>
      <c r="AE443" t="s">
        <v>286</v>
      </c>
      <c r="AF443" t="s">
        <v>286</v>
      </c>
      <c r="AG443" t="s">
        <v>318</v>
      </c>
      <c r="AH443" t="s">
        <v>591</v>
      </c>
      <c r="AI443" t="s">
        <v>59</v>
      </c>
      <c r="AJ443" t="s">
        <v>60</v>
      </c>
      <c r="AK443" t="s">
        <v>21</v>
      </c>
      <c r="AL443" s="4">
        <v>43073</v>
      </c>
      <c r="AM443" s="5">
        <v>5905</v>
      </c>
      <c r="AN443">
        <v>1012</v>
      </c>
      <c r="AQ443">
        <v>0</v>
      </c>
      <c r="AR443" t="s">
        <v>59</v>
      </c>
      <c r="AS443">
        <v>0</v>
      </c>
      <c r="AT443">
        <v>411996.49429924198</v>
      </c>
      <c r="AU443">
        <v>3635309.2265848899</v>
      </c>
      <c r="AV443">
        <f t="shared" si="6"/>
        <v>318.25990825051309</v>
      </c>
    </row>
    <row r="444" spans="1:48" x14ac:dyDescent="0.25">
      <c r="A444">
        <v>189371</v>
      </c>
      <c r="B444" t="s">
        <v>570</v>
      </c>
      <c r="C444">
        <v>1</v>
      </c>
      <c r="D444">
        <v>2152</v>
      </c>
      <c r="E444" t="s">
        <v>30</v>
      </c>
      <c r="F444" t="s">
        <v>373</v>
      </c>
      <c r="G444">
        <v>1822</v>
      </c>
      <c r="H444">
        <v>30</v>
      </c>
      <c r="I444" t="s">
        <v>295</v>
      </c>
      <c r="J444" t="s">
        <v>286</v>
      </c>
      <c r="K444" t="s">
        <v>286</v>
      </c>
      <c r="L444" t="s">
        <v>286</v>
      </c>
      <c r="M444">
        <v>17017263960000</v>
      </c>
      <c r="N444" s="6">
        <v>43630</v>
      </c>
      <c r="O444" s="6">
        <v>30651</v>
      </c>
      <c r="P444" s="6">
        <v>30658</v>
      </c>
      <c r="Q444" s="6">
        <v>43630</v>
      </c>
      <c r="R444">
        <v>22</v>
      </c>
      <c r="S444" t="s">
        <v>339</v>
      </c>
      <c r="T444" t="s">
        <v>322</v>
      </c>
      <c r="U444" t="s">
        <v>289</v>
      </c>
      <c r="V444">
        <v>9</v>
      </c>
      <c r="W444" t="s">
        <v>301</v>
      </c>
      <c r="X444">
        <v>6</v>
      </c>
      <c r="Y444" t="s">
        <v>302</v>
      </c>
      <c r="Z444">
        <v>32.888321566783297</v>
      </c>
      <c r="AA444">
        <v>-93.896735984798994</v>
      </c>
      <c r="AB444">
        <v>10</v>
      </c>
      <c r="AC444" t="s">
        <v>296</v>
      </c>
      <c r="AD444" t="s">
        <v>286</v>
      </c>
      <c r="AE444" t="s">
        <v>286</v>
      </c>
      <c r="AF444" t="s">
        <v>571</v>
      </c>
      <c r="AG444" t="s">
        <v>346</v>
      </c>
      <c r="AH444" t="s">
        <v>591</v>
      </c>
      <c r="AI444" t="s">
        <v>560</v>
      </c>
      <c r="AJ444" t="s">
        <v>561</v>
      </c>
      <c r="AK444" t="s">
        <v>21</v>
      </c>
      <c r="AL444" s="4">
        <v>43616</v>
      </c>
      <c r="AM444" s="5">
        <v>4839.4961290322581</v>
      </c>
      <c r="AN444">
        <v>1097</v>
      </c>
      <c r="AQ444">
        <v>-14</v>
      </c>
      <c r="AR444" t="s">
        <v>560</v>
      </c>
      <c r="AS444">
        <v>0</v>
      </c>
      <c r="AT444">
        <v>416124.488396528</v>
      </c>
      <c r="AU444">
        <v>3639262.1453753002</v>
      </c>
      <c r="AV444">
        <f t="shared" si="6"/>
        <v>318.27628098568778</v>
      </c>
    </row>
    <row r="445" spans="1:48" x14ac:dyDescent="0.25">
      <c r="A445">
        <v>39824</v>
      </c>
      <c r="B445" t="s">
        <v>58</v>
      </c>
      <c r="C445">
        <v>4</v>
      </c>
      <c r="D445">
        <v>2152</v>
      </c>
      <c r="E445" t="s">
        <v>30</v>
      </c>
      <c r="F445" t="s">
        <v>337</v>
      </c>
      <c r="G445" t="s">
        <v>338</v>
      </c>
      <c r="H445">
        <v>30</v>
      </c>
      <c r="I445" t="s">
        <v>295</v>
      </c>
      <c r="J445" t="s">
        <v>286</v>
      </c>
      <c r="K445" t="s">
        <v>286</v>
      </c>
      <c r="L445" t="s">
        <v>286</v>
      </c>
      <c r="M445">
        <v>17017098480000</v>
      </c>
      <c r="N445" s="6">
        <v>43066</v>
      </c>
      <c r="O445" s="6">
        <v>18252</v>
      </c>
      <c r="P445" s="6">
        <v>18266</v>
      </c>
      <c r="Q445" s="6">
        <v>43066</v>
      </c>
      <c r="R445">
        <v>32</v>
      </c>
      <c r="S445" t="s">
        <v>339</v>
      </c>
      <c r="T445" t="s">
        <v>322</v>
      </c>
      <c r="U445" t="s">
        <v>289</v>
      </c>
      <c r="V445">
        <v>9</v>
      </c>
      <c r="W445" t="s">
        <v>301</v>
      </c>
      <c r="X445">
        <v>6</v>
      </c>
      <c r="Y445" t="s">
        <v>302</v>
      </c>
      <c r="Z445">
        <v>32.8581731489543</v>
      </c>
      <c r="AA445">
        <v>-93.934437795693199</v>
      </c>
      <c r="AB445">
        <v>0</v>
      </c>
      <c r="AC445" t="s">
        <v>292</v>
      </c>
      <c r="AD445">
        <v>0</v>
      </c>
      <c r="AE445" t="s">
        <v>286</v>
      </c>
      <c r="AF445" t="s">
        <v>286</v>
      </c>
      <c r="AG445" t="s">
        <v>318</v>
      </c>
      <c r="AH445" t="s">
        <v>591</v>
      </c>
      <c r="AI445" t="s">
        <v>59</v>
      </c>
      <c r="AJ445" t="s">
        <v>60</v>
      </c>
      <c r="AK445" t="s">
        <v>21</v>
      </c>
      <c r="AL445" s="4">
        <v>43066</v>
      </c>
      <c r="AM445" s="5">
        <v>4255</v>
      </c>
      <c r="AN445">
        <v>1035</v>
      </c>
      <c r="AQ445">
        <v>0</v>
      </c>
      <c r="AR445" t="s">
        <v>59</v>
      </c>
      <c r="AS445">
        <v>0</v>
      </c>
      <c r="AT445">
        <v>412568.33632691298</v>
      </c>
      <c r="AU445">
        <v>3635950.3766447399</v>
      </c>
      <c r="AV445">
        <f t="shared" si="6"/>
        <v>318.30182660235766</v>
      </c>
    </row>
    <row r="446" spans="1:48" x14ac:dyDescent="0.25">
      <c r="A446">
        <v>189372</v>
      </c>
      <c r="B446" t="s">
        <v>572</v>
      </c>
      <c r="C446">
        <v>1</v>
      </c>
      <c r="D446">
        <v>2152</v>
      </c>
      <c r="E446" t="s">
        <v>30</v>
      </c>
      <c r="F446" t="s">
        <v>373</v>
      </c>
      <c r="G446">
        <v>1822</v>
      </c>
      <c r="H446">
        <v>30</v>
      </c>
      <c r="I446" t="s">
        <v>295</v>
      </c>
      <c r="J446" t="s">
        <v>286</v>
      </c>
      <c r="K446" t="s">
        <v>286</v>
      </c>
      <c r="L446" t="s">
        <v>286</v>
      </c>
      <c r="M446">
        <v>17017263970000</v>
      </c>
      <c r="N446" s="6">
        <v>43630</v>
      </c>
      <c r="O446" s="6">
        <v>30651</v>
      </c>
      <c r="P446" s="6">
        <v>30662</v>
      </c>
      <c r="Q446" s="6">
        <v>43630</v>
      </c>
      <c r="R446">
        <v>22</v>
      </c>
      <c r="S446" t="s">
        <v>339</v>
      </c>
      <c r="T446" t="s">
        <v>322</v>
      </c>
      <c r="U446" t="s">
        <v>289</v>
      </c>
      <c r="V446">
        <v>9</v>
      </c>
      <c r="W446" t="s">
        <v>301</v>
      </c>
      <c r="X446">
        <v>6</v>
      </c>
      <c r="Y446" t="s">
        <v>302</v>
      </c>
      <c r="Z446">
        <v>32.888508610434897</v>
      </c>
      <c r="AA446">
        <v>-93.897227464667495</v>
      </c>
      <c r="AB446">
        <v>10</v>
      </c>
      <c r="AC446" t="s">
        <v>296</v>
      </c>
      <c r="AD446" t="s">
        <v>286</v>
      </c>
      <c r="AE446" t="s">
        <v>286</v>
      </c>
      <c r="AF446" t="s">
        <v>571</v>
      </c>
      <c r="AG446" t="s">
        <v>346</v>
      </c>
      <c r="AH446" t="s">
        <v>591</v>
      </c>
      <c r="AI446" t="s">
        <v>560</v>
      </c>
      <c r="AJ446" t="s">
        <v>561</v>
      </c>
      <c r="AK446" t="s">
        <v>21</v>
      </c>
      <c r="AL446" s="4">
        <v>43620</v>
      </c>
      <c r="AM446" s="5">
        <v>5247.4961290322581</v>
      </c>
      <c r="AN446">
        <v>1070</v>
      </c>
      <c r="AQ446">
        <v>-10</v>
      </c>
      <c r="AR446" t="s">
        <v>560</v>
      </c>
      <c r="AS446">
        <v>0</v>
      </c>
      <c r="AT446">
        <v>416078.69266036397</v>
      </c>
      <c r="AU446">
        <v>3639283.2725630701</v>
      </c>
      <c r="AV446">
        <f t="shared" si="6"/>
        <v>318.30532542210454</v>
      </c>
    </row>
    <row r="447" spans="1:48" x14ac:dyDescent="0.25">
      <c r="A447">
        <v>194870</v>
      </c>
      <c r="B447" t="s">
        <v>577</v>
      </c>
      <c r="C447">
        <v>1</v>
      </c>
      <c r="D447">
        <v>2152</v>
      </c>
      <c r="E447" t="s">
        <v>30</v>
      </c>
      <c r="F447" t="s">
        <v>578</v>
      </c>
      <c r="G447">
        <v>378</v>
      </c>
      <c r="H447">
        <v>30</v>
      </c>
      <c r="I447" t="s">
        <v>295</v>
      </c>
      <c r="J447" t="s">
        <v>286</v>
      </c>
      <c r="K447" t="s">
        <v>286</v>
      </c>
      <c r="L447" t="s">
        <v>286</v>
      </c>
      <c r="M447">
        <v>17017279110000</v>
      </c>
      <c r="N447" s="6">
        <v>43616</v>
      </c>
      <c r="O447" s="6">
        <v>30939</v>
      </c>
      <c r="P447" s="6">
        <v>30945</v>
      </c>
      <c r="Q447" s="6">
        <v>43616</v>
      </c>
      <c r="R447">
        <v>22</v>
      </c>
      <c r="S447" t="s">
        <v>339</v>
      </c>
      <c r="T447" t="s">
        <v>322</v>
      </c>
      <c r="U447" t="s">
        <v>289</v>
      </c>
      <c r="V447">
        <v>9</v>
      </c>
      <c r="W447" t="s">
        <v>301</v>
      </c>
      <c r="X447">
        <v>6</v>
      </c>
      <c r="Y447" t="s">
        <v>302</v>
      </c>
      <c r="Z447">
        <v>32.8805391604268</v>
      </c>
      <c r="AA447">
        <v>-93.907203107741907</v>
      </c>
      <c r="AB447">
        <v>10</v>
      </c>
      <c r="AC447" t="s">
        <v>296</v>
      </c>
      <c r="AD447">
        <v>270</v>
      </c>
      <c r="AE447" t="s">
        <v>286</v>
      </c>
      <c r="AF447" t="s">
        <v>579</v>
      </c>
      <c r="AG447" t="s">
        <v>346</v>
      </c>
      <c r="AH447" t="s">
        <v>591</v>
      </c>
      <c r="AI447" t="s">
        <v>560</v>
      </c>
      <c r="AJ447" t="s">
        <v>561</v>
      </c>
      <c r="AK447" t="s">
        <v>21</v>
      </c>
      <c r="AL447" s="4">
        <v>43616</v>
      </c>
      <c r="AM447" s="5">
        <v>6047.4961290322581</v>
      </c>
      <c r="AN447">
        <v>1055</v>
      </c>
      <c r="AQ447">
        <v>0</v>
      </c>
      <c r="AR447" t="s">
        <v>560</v>
      </c>
      <c r="AS447">
        <v>0</v>
      </c>
      <c r="AT447">
        <v>415137.99555947602</v>
      </c>
      <c r="AU447">
        <v>3638407.7284268802</v>
      </c>
      <c r="AV447">
        <f t="shared" si="6"/>
        <v>318.3095552289285</v>
      </c>
    </row>
    <row r="448" spans="1:48" x14ac:dyDescent="0.25">
      <c r="A448">
        <v>41385</v>
      </c>
      <c r="B448" t="s">
        <v>58</v>
      </c>
      <c r="C448">
        <v>6</v>
      </c>
      <c r="D448">
        <v>2152</v>
      </c>
      <c r="E448" t="s">
        <v>30</v>
      </c>
      <c r="F448" t="s">
        <v>337</v>
      </c>
      <c r="G448" t="s">
        <v>338</v>
      </c>
      <c r="H448">
        <v>30</v>
      </c>
      <c r="I448" t="s">
        <v>295</v>
      </c>
      <c r="J448" t="s">
        <v>286</v>
      </c>
      <c r="K448" t="s">
        <v>286</v>
      </c>
      <c r="L448" t="s">
        <v>286</v>
      </c>
      <c r="M448">
        <v>17017098460000</v>
      </c>
      <c r="N448" s="6">
        <v>43069</v>
      </c>
      <c r="O448" s="6">
        <v>18479</v>
      </c>
      <c r="P448" s="6">
        <v>18499</v>
      </c>
      <c r="Q448" s="6">
        <v>43069</v>
      </c>
      <c r="R448">
        <v>32</v>
      </c>
      <c r="S448" t="s">
        <v>339</v>
      </c>
      <c r="T448" t="s">
        <v>322</v>
      </c>
      <c r="U448" t="s">
        <v>289</v>
      </c>
      <c r="V448">
        <v>9</v>
      </c>
      <c r="W448" t="s">
        <v>301</v>
      </c>
      <c r="X448">
        <v>6</v>
      </c>
      <c r="Y448" t="s">
        <v>302</v>
      </c>
      <c r="Z448">
        <v>32.855727960169098</v>
      </c>
      <c r="AA448">
        <v>-93.939508663254003</v>
      </c>
      <c r="AB448">
        <v>0</v>
      </c>
      <c r="AC448" t="s">
        <v>292</v>
      </c>
      <c r="AD448">
        <v>0</v>
      </c>
      <c r="AE448" t="s">
        <v>286</v>
      </c>
      <c r="AF448" t="s">
        <v>286</v>
      </c>
      <c r="AG448" t="s">
        <v>318</v>
      </c>
      <c r="AH448" t="s">
        <v>591</v>
      </c>
      <c r="AI448" t="s">
        <v>59</v>
      </c>
      <c r="AJ448" t="s">
        <v>60</v>
      </c>
      <c r="AK448" t="s">
        <v>21</v>
      </c>
      <c r="AL448" s="4">
        <v>43069</v>
      </c>
      <c r="AM448" s="5">
        <v>4455</v>
      </c>
      <c r="AN448">
        <v>1040</v>
      </c>
      <c r="AQ448">
        <v>0</v>
      </c>
      <c r="AR448" t="s">
        <v>59</v>
      </c>
      <c r="AS448">
        <v>0</v>
      </c>
      <c r="AT448">
        <v>412091.44250604598</v>
      </c>
      <c r="AU448">
        <v>3635683.5042252401</v>
      </c>
      <c r="AV448">
        <f t="shared" si="6"/>
        <v>318.3869434827746</v>
      </c>
    </row>
    <row r="449" spans="1:48" x14ac:dyDescent="0.25">
      <c r="A449">
        <v>40531</v>
      </c>
      <c r="B449" t="s">
        <v>58</v>
      </c>
      <c r="C449">
        <v>3</v>
      </c>
      <c r="D449">
        <v>2152</v>
      </c>
      <c r="E449" t="s">
        <v>30</v>
      </c>
      <c r="F449" t="s">
        <v>337</v>
      </c>
      <c r="G449" t="s">
        <v>338</v>
      </c>
      <c r="H449">
        <v>30</v>
      </c>
      <c r="I449" t="s">
        <v>295</v>
      </c>
      <c r="J449" t="s">
        <v>286</v>
      </c>
      <c r="K449" t="s">
        <v>286</v>
      </c>
      <c r="L449" t="s">
        <v>286</v>
      </c>
      <c r="M449">
        <v>17017106760000</v>
      </c>
      <c r="N449" s="6">
        <v>43067</v>
      </c>
      <c r="O449" s="6">
        <v>18365</v>
      </c>
      <c r="P449" s="6">
        <v>18363</v>
      </c>
      <c r="Q449" s="6">
        <v>43067</v>
      </c>
      <c r="R449">
        <v>32</v>
      </c>
      <c r="S449" t="s">
        <v>339</v>
      </c>
      <c r="T449" t="s">
        <v>322</v>
      </c>
      <c r="U449" t="s">
        <v>289</v>
      </c>
      <c r="V449">
        <v>9</v>
      </c>
      <c r="W449" t="s">
        <v>301</v>
      </c>
      <c r="X449">
        <v>6</v>
      </c>
      <c r="Y449" t="s">
        <v>302</v>
      </c>
      <c r="Z449">
        <v>32.858173852885898</v>
      </c>
      <c r="AA449">
        <v>-93.936587048203407</v>
      </c>
      <c r="AB449">
        <v>0</v>
      </c>
      <c r="AC449" t="s">
        <v>292</v>
      </c>
      <c r="AD449">
        <v>0</v>
      </c>
      <c r="AE449" t="s">
        <v>286</v>
      </c>
      <c r="AF449" t="s">
        <v>286</v>
      </c>
      <c r="AG449" t="s">
        <v>318</v>
      </c>
      <c r="AH449" t="s">
        <v>591</v>
      </c>
      <c r="AI449" t="s">
        <v>59</v>
      </c>
      <c r="AJ449" t="s">
        <v>60</v>
      </c>
      <c r="AK449" t="s">
        <v>21</v>
      </c>
      <c r="AL449" s="4">
        <v>43067</v>
      </c>
      <c r="AM449" s="5">
        <v>4455</v>
      </c>
      <c r="AN449">
        <v>1039</v>
      </c>
      <c r="AQ449">
        <v>0</v>
      </c>
      <c r="AR449" t="s">
        <v>59</v>
      </c>
      <c r="AS449">
        <v>0</v>
      </c>
      <c r="AT449">
        <v>412367.23112419702</v>
      </c>
      <c r="AU449">
        <v>3635952.2364022699</v>
      </c>
      <c r="AV449">
        <f t="shared" si="6"/>
        <v>318.3890370035204</v>
      </c>
    </row>
    <row r="450" spans="1:48" x14ac:dyDescent="0.25">
      <c r="A450">
        <v>40667</v>
      </c>
      <c r="B450" t="s">
        <v>58</v>
      </c>
      <c r="C450">
        <v>2</v>
      </c>
      <c r="D450">
        <v>2152</v>
      </c>
      <c r="E450" t="s">
        <v>30</v>
      </c>
      <c r="F450" t="s">
        <v>337</v>
      </c>
      <c r="G450" t="s">
        <v>338</v>
      </c>
      <c r="H450">
        <v>30</v>
      </c>
      <c r="I450" t="s">
        <v>295</v>
      </c>
      <c r="J450" t="s">
        <v>286</v>
      </c>
      <c r="K450" t="s">
        <v>286</v>
      </c>
      <c r="L450" t="s">
        <v>286</v>
      </c>
      <c r="M450">
        <v>17017098490000</v>
      </c>
      <c r="N450" s="6">
        <v>43066</v>
      </c>
      <c r="O450" s="6">
        <v>18384</v>
      </c>
      <c r="P450" s="6">
        <v>18399</v>
      </c>
      <c r="Q450" s="6">
        <v>43066</v>
      </c>
      <c r="R450">
        <v>32</v>
      </c>
      <c r="S450" t="s">
        <v>339</v>
      </c>
      <c r="T450" t="s">
        <v>322</v>
      </c>
      <c r="U450" t="s">
        <v>289</v>
      </c>
      <c r="V450">
        <v>9</v>
      </c>
      <c r="W450" t="s">
        <v>301</v>
      </c>
      <c r="X450">
        <v>6</v>
      </c>
      <c r="Y450" t="s">
        <v>302</v>
      </c>
      <c r="Z450">
        <v>32.859989901302001</v>
      </c>
      <c r="AA450">
        <v>-93.934436967181497</v>
      </c>
      <c r="AB450">
        <v>0</v>
      </c>
      <c r="AC450" t="s">
        <v>292</v>
      </c>
      <c r="AD450">
        <v>0</v>
      </c>
      <c r="AE450" t="s">
        <v>286</v>
      </c>
      <c r="AF450" t="s">
        <v>286</v>
      </c>
      <c r="AG450" t="s">
        <v>318</v>
      </c>
      <c r="AH450" t="s">
        <v>591</v>
      </c>
      <c r="AI450" t="s">
        <v>59</v>
      </c>
      <c r="AJ450" t="s">
        <v>60</v>
      </c>
      <c r="AK450" t="s">
        <v>21</v>
      </c>
      <c r="AL450" s="4">
        <v>43066</v>
      </c>
      <c r="AM450" s="5">
        <v>4555</v>
      </c>
      <c r="AN450">
        <v>1053</v>
      </c>
      <c r="AQ450">
        <v>0</v>
      </c>
      <c r="AR450" t="s">
        <v>59</v>
      </c>
      <c r="AS450">
        <v>0</v>
      </c>
      <c r="AT450">
        <v>412570.19627063302</v>
      </c>
      <c r="AU450">
        <v>3636151.7878124202</v>
      </c>
      <c r="AV450">
        <f t="shared" ref="AV450:AV513" si="7">(SQRT((($AY$1-AT450)^2)+(($BA$1-AU450)^2)))*0.000621371</f>
        <v>318.39149189711117</v>
      </c>
    </row>
    <row r="451" spans="1:48" x14ac:dyDescent="0.25">
      <c r="A451">
        <v>199941</v>
      </c>
      <c r="B451" t="s">
        <v>577</v>
      </c>
      <c r="C451">
        <v>2</v>
      </c>
      <c r="D451">
        <v>2152</v>
      </c>
      <c r="E451" t="s">
        <v>30</v>
      </c>
      <c r="F451" t="s">
        <v>578</v>
      </c>
      <c r="G451">
        <v>378</v>
      </c>
      <c r="H451">
        <v>30</v>
      </c>
      <c r="I451" t="s">
        <v>295</v>
      </c>
      <c r="J451" t="s">
        <v>286</v>
      </c>
      <c r="K451" t="s">
        <v>286</v>
      </c>
      <c r="L451" t="s">
        <v>286</v>
      </c>
      <c r="M451">
        <v>17017298520000</v>
      </c>
      <c r="N451" s="6">
        <v>43642</v>
      </c>
      <c r="O451" s="6">
        <v>31222</v>
      </c>
      <c r="P451" s="6">
        <v>31271</v>
      </c>
      <c r="Q451" s="6">
        <v>43642</v>
      </c>
      <c r="R451">
        <v>22</v>
      </c>
      <c r="S451" t="s">
        <v>339</v>
      </c>
      <c r="T451" t="s">
        <v>322</v>
      </c>
      <c r="U451" t="s">
        <v>289</v>
      </c>
      <c r="V451">
        <v>9</v>
      </c>
      <c r="W451" t="s">
        <v>301</v>
      </c>
      <c r="X451">
        <v>6</v>
      </c>
      <c r="Y451" t="s">
        <v>302</v>
      </c>
      <c r="Z451">
        <v>32.880665261424497</v>
      </c>
      <c r="AA451">
        <v>-93.910989935166299</v>
      </c>
      <c r="AB451">
        <v>10</v>
      </c>
      <c r="AC451" t="s">
        <v>296</v>
      </c>
      <c r="AD451">
        <v>250</v>
      </c>
      <c r="AE451" t="s">
        <v>286</v>
      </c>
      <c r="AF451" t="s">
        <v>579</v>
      </c>
      <c r="AG451" t="s">
        <v>346</v>
      </c>
      <c r="AH451" t="s">
        <v>591</v>
      </c>
      <c r="AI451" t="s">
        <v>560</v>
      </c>
      <c r="AJ451" t="s">
        <v>561</v>
      </c>
      <c r="AK451" t="s">
        <v>21</v>
      </c>
      <c r="AL451" s="4">
        <v>43642</v>
      </c>
      <c r="AM451" s="5">
        <v>5572.4961290322581</v>
      </c>
      <c r="AN451">
        <v>1073</v>
      </c>
      <c r="AQ451">
        <v>0</v>
      </c>
      <c r="AR451" t="s">
        <v>560</v>
      </c>
      <c r="AS451">
        <v>0</v>
      </c>
      <c r="AT451">
        <v>414783.87227059703</v>
      </c>
      <c r="AU451">
        <v>3638424.7601226401</v>
      </c>
      <c r="AV451">
        <f t="shared" si="7"/>
        <v>318.46825849782726</v>
      </c>
    </row>
    <row r="452" spans="1:48" x14ac:dyDescent="0.25">
      <c r="A452">
        <v>40530</v>
      </c>
      <c r="B452" t="s">
        <v>58</v>
      </c>
      <c r="C452">
        <v>1</v>
      </c>
      <c r="D452">
        <v>2152</v>
      </c>
      <c r="E452" t="s">
        <v>30</v>
      </c>
      <c r="F452" t="s">
        <v>337</v>
      </c>
      <c r="G452" t="s">
        <v>338</v>
      </c>
      <c r="H452">
        <v>30</v>
      </c>
      <c r="I452" t="s">
        <v>295</v>
      </c>
      <c r="J452" t="s">
        <v>286</v>
      </c>
      <c r="K452" t="s">
        <v>286</v>
      </c>
      <c r="L452" t="s">
        <v>286</v>
      </c>
      <c r="M452">
        <v>17017124500000</v>
      </c>
      <c r="N452" s="6">
        <v>43069</v>
      </c>
      <c r="O452" s="6">
        <v>18365</v>
      </c>
      <c r="P452" s="6">
        <v>18379</v>
      </c>
      <c r="Q452" s="6">
        <v>43069</v>
      </c>
      <c r="R452">
        <v>32</v>
      </c>
      <c r="S452" t="s">
        <v>339</v>
      </c>
      <c r="T452" t="s">
        <v>322</v>
      </c>
      <c r="U452" t="s">
        <v>289</v>
      </c>
      <c r="V452">
        <v>9</v>
      </c>
      <c r="W452" t="s">
        <v>301</v>
      </c>
      <c r="X452">
        <v>6</v>
      </c>
      <c r="Y452" t="s">
        <v>302</v>
      </c>
      <c r="Z452">
        <v>32.859990568791098</v>
      </c>
      <c r="AA452">
        <v>-93.936589518376394</v>
      </c>
      <c r="AB452">
        <v>0</v>
      </c>
      <c r="AC452" t="s">
        <v>292</v>
      </c>
      <c r="AD452">
        <v>0</v>
      </c>
      <c r="AE452" t="s">
        <v>286</v>
      </c>
      <c r="AF452" t="s">
        <v>286</v>
      </c>
      <c r="AG452" t="s">
        <v>318</v>
      </c>
      <c r="AH452" t="s">
        <v>591</v>
      </c>
      <c r="AI452" t="s">
        <v>59</v>
      </c>
      <c r="AJ452" t="s">
        <v>60</v>
      </c>
      <c r="AK452" t="s">
        <v>21</v>
      </c>
      <c r="AL452" s="4">
        <v>43069</v>
      </c>
      <c r="AM452" s="5">
        <v>4555</v>
      </c>
      <c r="AN452">
        <v>1031</v>
      </c>
      <c r="AQ452">
        <v>0</v>
      </c>
      <c r="AR452" t="s">
        <v>59</v>
      </c>
      <c r="AS452">
        <v>0</v>
      </c>
      <c r="AT452">
        <v>412368.78648080101</v>
      </c>
      <c r="AU452">
        <v>3636153.64631719</v>
      </c>
      <c r="AV452">
        <f t="shared" si="7"/>
        <v>318.47880798573777</v>
      </c>
    </row>
    <row r="453" spans="1:48" x14ac:dyDescent="0.25">
      <c r="A453">
        <v>41386</v>
      </c>
      <c r="B453" t="s">
        <v>58</v>
      </c>
      <c r="C453">
        <v>5</v>
      </c>
      <c r="D453">
        <v>2152</v>
      </c>
      <c r="E453" t="s">
        <v>30</v>
      </c>
      <c r="F453" t="s">
        <v>337</v>
      </c>
      <c r="G453" t="s">
        <v>338</v>
      </c>
      <c r="H453">
        <v>30</v>
      </c>
      <c r="I453" t="s">
        <v>295</v>
      </c>
      <c r="J453" t="s">
        <v>286</v>
      </c>
      <c r="K453" t="s">
        <v>286</v>
      </c>
      <c r="L453" t="s">
        <v>286</v>
      </c>
      <c r="M453">
        <v>17017098470000</v>
      </c>
      <c r="N453" s="6">
        <v>43069</v>
      </c>
      <c r="O453" s="6">
        <v>18479</v>
      </c>
      <c r="P453" s="6">
        <v>18484</v>
      </c>
      <c r="Q453" s="6">
        <v>43069</v>
      </c>
      <c r="R453">
        <v>32</v>
      </c>
      <c r="S453" t="s">
        <v>339</v>
      </c>
      <c r="T453" t="s">
        <v>322</v>
      </c>
      <c r="U453" t="s">
        <v>289</v>
      </c>
      <c r="V453">
        <v>9</v>
      </c>
      <c r="W453" t="s">
        <v>301</v>
      </c>
      <c r="X453">
        <v>6</v>
      </c>
      <c r="Y453" t="s">
        <v>302</v>
      </c>
      <c r="Z453">
        <v>32.857918478348203</v>
      </c>
      <c r="AA453">
        <v>-93.9395105590865</v>
      </c>
      <c r="AB453">
        <v>0</v>
      </c>
      <c r="AC453" t="s">
        <v>292</v>
      </c>
      <c r="AD453">
        <v>0</v>
      </c>
      <c r="AE453" t="s">
        <v>286</v>
      </c>
      <c r="AF453" t="s">
        <v>286</v>
      </c>
      <c r="AG453" t="s">
        <v>318</v>
      </c>
      <c r="AH453" t="s">
        <v>591</v>
      </c>
      <c r="AI453" t="s">
        <v>59</v>
      </c>
      <c r="AJ453" t="s">
        <v>60</v>
      </c>
      <c r="AK453" t="s">
        <v>21</v>
      </c>
      <c r="AL453" s="4">
        <v>43069</v>
      </c>
      <c r="AM453" s="5">
        <v>4455</v>
      </c>
      <c r="AN453">
        <v>1045</v>
      </c>
      <c r="AQ453">
        <v>0</v>
      </c>
      <c r="AR453" t="s">
        <v>59</v>
      </c>
      <c r="AS453">
        <v>0</v>
      </c>
      <c r="AT453">
        <v>412093.42576960498</v>
      </c>
      <c r="AU453">
        <v>3635926.3547736998</v>
      </c>
      <c r="AV453">
        <f t="shared" si="7"/>
        <v>318.49506265280701</v>
      </c>
    </row>
    <row r="454" spans="1:48" x14ac:dyDescent="0.25">
      <c r="A454">
        <v>211279</v>
      </c>
      <c r="B454" t="s">
        <v>583</v>
      </c>
      <c r="C454">
        <v>1</v>
      </c>
      <c r="D454">
        <v>2152</v>
      </c>
      <c r="E454" t="s">
        <v>30</v>
      </c>
      <c r="F454" t="s">
        <v>584</v>
      </c>
      <c r="G454" t="s">
        <v>585</v>
      </c>
      <c r="H454">
        <v>30</v>
      </c>
      <c r="I454" t="s">
        <v>295</v>
      </c>
      <c r="J454" t="s">
        <v>286</v>
      </c>
      <c r="K454" t="s">
        <v>286</v>
      </c>
      <c r="L454" t="s">
        <v>286</v>
      </c>
      <c r="M454">
        <v>17017316320000</v>
      </c>
      <c r="N454" s="6">
        <v>43616</v>
      </c>
      <c r="O454" s="6">
        <v>32906</v>
      </c>
      <c r="P454" s="6">
        <v>32906</v>
      </c>
      <c r="Q454" s="6">
        <v>43616</v>
      </c>
      <c r="R454">
        <v>22</v>
      </c>
      <c r="S454" t="s">
        <v>339</v>
      </c>
      <c r="T454" t="s">
        <v>322</v>
      </c>
      <c r="U454" t="s">
        <v>289</v>
      </c>
      <c r="V454">
        <v>9</v>
      </c>
      <c r="W454" t="s">
        <v>301</v>
      </c>
      <c r="X454">
        <v>6</v>
      </c>
      <c r="Y454" t="s">
        <v>302</v>
      </c>
      <c r="Z454">
        <v>32.880036401453403</v>
      </c>
      <c r="AA454">
        <v>-93.913690224388603</v>
      </c>
      <c r="AB454">
        <v>10</v>
      </c>
      <c r="AC454" t="s">
        <v>296</v>
      </c>
      <c r="AD454">
        <v>0</v>
      </c>
      <c r="AE454" t="s">
        <v>286</v>
      </c>
      <c r="AF454" t="s">
        <v>286</v>
      </c>
      <c r="AG454" t="s">
        <v>346</v>
      </c>
      <c r="AH454" t="s">
        <v>591</v>
      </c>
      <c r="AI454" t="s">
        <v>560</v>
      </c>
      <c r="AJ454" t="s">
        <v>561</v>
      </c>
      <c r="AK454" t="s">
        <v>21</v>
      </c>
      <c r="AL454" s="4">
        <v>43616</v>
      </c>
      <c r="AM454" s="5">
        <v>30442.496129032257</v>
      </c>
      <c r="AN454">
        <v>1064</v>
      </c>
      <c r="AP454" t="s">
        <v>28</v>
      </c>
      <c r="AQ454">
        <v>0</v>
      </c>
      <c r="AR454" t="s">
        <v>560</v>
      </c>
      <c r="AS454">
        <v>0</v>
      </c>
      <c r="AT454">
        <v>414530.66664814902</v>
      </c>
      <c r="AU454">
        <v>3638357.2261635498</v>
      </c>
      <c r="AV454">
        <f t="shared" si="7"/>
        <v>318.54577468970058</v>
      </c>
    </row>
    <row r="455" spans="1:48" x14ac:dyDescent="0.25">
      <c r="A455">
        <v>146036</v>
      </c>
      <c r="B455" t="s">
        <v>58</v>
      </c>
      <c r="C455">
        <v>12</v>
      </c>
      <c r="D455">
        <v>2152</v>
      </c>
      <c r="E455" t="s">
        <v>30</v>
      </c>
      <c r="F455" t="s">
        <v>337</v>
      </c>
      <c r="G455" t="s">
        <v>338</v>
      </c>
      <c r="H455">
        <v>30</v>
      </c>
      <c r="I455" t="s">
        <v>295</v>
      </c>
      <c r="J455" t="s">
        <v>286</v>
      </c>
      <c r="K455" t="s">
        <v>286</v>
      </c>
      <c r="L455" t="s">
        <v>286</v>
      </c>
      <c r="M455">
        <v>17017214750000</v>
      </c>
      <c r="N455" s="6">
        <v>43076</v>
      </c>
      <c r="O455" s="6">
        <v>27225</v>
      </c>
      <c r="P455" s="6">
        <v>27221</v>
      </c>
      <c r="Q455" s="6">
        <v>43076</v>
      </c>
      <c r="R455">
        <v>32</v>
      </c>
      <c r="S455" t="s">
        <v>339</v>
      </c>
      <c r="T455" t="s">
        <v>322</v>
      </c>
      <c r="U455" t="s">
        <v>289</v>
      </c>
      <c r="V455">
        <v>9</v>
      </c>
      <c r="W455" t="s">
        <v>301</v>
      </c>
      <c r="X455">
        <v>6</v>
      </c>
      <c r="Y455" t="s">
        <v>302</v>
      </c>
      <c r="Z455">
        <v>32.862342874471999</v>
      </c>
      <c r="AA455">
        <v>-93.935887207563198</v>
      </c>
      <c r="AB455">
        <v>0</v>
      </c>
      <c r="AC455" t="s">
        <v>292</v>
      </c>
      <c r="AD455">
        <v>0</v>
      </c>
      <c r="AE455" t="s">
        <v>286</v>
      </c>
      <c r="AF455" t="s">
        <v>286</v>
      </c>
      <c r="AG455" t="s">
        <v>318</v>
      </c>
      <c r="AH455" t="s">
        <v>591</v>
      </c>
      <c r="AI455" t="s">
        <v>59</v>
      </c>
      <c r="AJ455" t="s">
        <v>60</v>
      </c>
      <c r="AK455" t="s">
        <v>21</v>
      </c>
      <c r="AL455" s="4">
        <v>43076</v>
      </c>
      <c r="AM455" s="5">
        <v>4905</v>
      </c>
      <c r="AN455">
        <v>1033</v>
      </c>
      <c r="AQ455">
        <v>0</v>
      </c>
      <c r="AR455" t="s">
        <v>59</v>
      </c>
      <c r="AS455">
        <v>0</v>
      </c>
      <c r="AT455">
        <v>412436.81204512098</v>
      </c>
      <c r="AU455">
        <v>3636413.8490344998</v>
      </c>
      <c r="AV455">
        <f t="shared" si="7"/>
        <v>318.56648066843707</v>
      </c>
    </row>
    <row r="456" spans="1:48" x14ac:dyDescent="0.25">
      <c r="A456">
        <v>192764</v>
      </c>
      <c r="B456" t="s">
        <v>575</v>
      </c>
      <c r="C456">
        <v>3</v>
      </c>
      <c r="D456">
        <v>2152</v>
      </c>
      <c r="E456" t="s">
        <v>30</v>
      </c>
      <c r="F456" t="s">
        <v>576</v>
      </c>
      <c r="G456">
        <v>6447</v>
      </c>
      <c r="H456">
        <v>30</v>
      </c>
      <c r="I456" t="s">
        <v>295</v>
      </c>
      <c r="J456" t="s">
        <v>286</v>
      </c>
      <c r="K456" t="s">
        <v>286</v>
      </c>
      <c r="L456" t="s">
        <v>286</v>
      </c>
      <c r="M456">
        <v>17017270810000</v>
      </c>
      <c r="N456" s="6">
        <v>43682</v>
      </c>
      <c r="O456" s="6">
        <v>30858</v>
      </c>
      <c r="P456" s="6">
        <v>30860</v>
      </c>
      <c r="Q456" s="6">
        <v>43682</v>
      </c>
      <c r="R456">
        <v>28</v>
      </c>
      <c r="S456" t="s">
        <v>339</v>
      </c>
      <c r="T456" t="s">
        <v>322</v>
      </c>
      <c r="U456" t="s">
        <v>289</v>
      </c>
      <c r="V456">
        <v>9</v>
      </c>
      <c r="W456" t="s">
        <v>301</v>
      </c>
      <c r="X456">
        <v>6</v>
      </c>
      <c r="Y456" t="s">
        <v>302</v>
      </c>
      <c r="Z456">
        <v>32.876413067629201</v>
      </c>
      <c r="AA456">
        <v>-93.922480439615398</v>
      </c>
      <c r="AB456">
        <v>10</v>
      </c>
      <c r="AC456" t="s">
        <v>296</v>
      </c>
      <c r="AD456">
        <v>0</v>
      </c>
      <c r="AE456" t="s">
        <v>286</v>
      </c>
      <c r="AF456" t="s">
        <v>286</v>
      </c>
      <c r="AG456" t="s">
        <v>306</v>
      </c>
      <c r="AH456" t="s">
        <v>591</v>
      </c>
      <c r="AI456" t="s">
        <v>560</v>
      </c>
      <c r="AJ456" t="s">
        <v>561</v>
      </c>
      <c r="AK456" t="s">
        <v>21</v>
      </c>
      <c r="AL456" s="4">
        <v>43682</v>
      </c>
      <c r="AM456" s="5">
        <v>4772.4961290322581</v>
      </c>
      <c r="AN456">
        <v>1054</v>
      </c>
      <c r="AQ456">
        <v>0</v>
      </c>
      <c r="AR456" t="s">
        <v>560</v>
      </c>
      <c r="AS456">
        <v>0</v>
      </c>
      <c r="AT456">
        <v>413704.85720946302</v>
      </c>
      <c r="AU456">
        <v>3637962.6831181198</v>
      </c>
      <c r="AV456">
        <f t="shared" si="7"/>
        <v>318.7204330176117</v>
      </c>
    </row>
    <row r="457" spans="1:48" x14ac:dyDescent="0.25">
      <c r="A457">
        <v>192763</v>
      </c>
      <c r="B457" t="s">
        <v>575</v>
      </c>
      <c r="C457">
        <v>2</v>
      </c>
      <c r="D457">
        <v>2152</v>
      </c>
      <c r="E457" t="s">
        <v>30</v>
      </c>
      <c r="F457" t="s">
        <v>576</v>
      </c>
      <c r="G457">
        <v>6447</v>
      </c>
      <c r="H457">
        <v>30</v>
      </c>
      <c r="I457" t="s">
        <v>295</v>
      </c>
      <c r="J457" t="s">
        <v>286</v>
      </c>
      <c r="K457" t="s">
        <v>286</v>
      </c>
      <c r="L457" t="s">
        <v>286</v>
      </c>
      <c r="M457">
        <v>17017270800000</v>
      </c>
      <c r="N457" s="6">
        <v>43679</v>
      </c>
      <c r="O457" s="6">
        <v>30858</v>
      </c>
      <c r="P457" s="6">
        <v>30859</v>
      </c>
      <c r="Q457" s="6">
        <v>43679</v>
      </c>
      <c r="R457">
        <v>28</v>
      </c>
      <c r="S457" t="s">
        <v>339</v>
      </c>
      <c r="T457" t="s">
        <v>322</v>
      </c>
      <c r="U457" t="s">
        <v>289</v>
      </c>
      <c r="V457">
        <v>9</v>
      </c>
      <c r="W457" t="s">
        <v>301</v>
      </c>
      <c r="X457">
        <v>6</v>
      </c>
      <c r="Y457" t="s">
        <v>302</v>
      </c>
      <c r="Z457">
        <v>32.8766878654165</v>
      </c>
      <c r="AA457">
        <v>-93.922484712241996</v>
      </c>
      <c r="AB457">
        <v>10</v>
      </c>
      <c r="AC457" t="s">
        <v>296</v>
      </c>
      <c r="AD457">
        <v>0</v>
      </c>
      <c r="AE457" t="s">
        <v>286</v>
      </c>
      <c r="AF457" t="s">
        <v>286</v>
      </c>
      <c r="AG457" t="s">
        <v>306</v>
      </c>
      <c r="AH457" t="s">
        <v>591</v>
      </c>
      <c r="AI457" t="s">
        <v>560</v>
      </c>
      <c r="AJ457" t="s">
        <v>561</v>
      </c>
      <c r="AK457" t="s">
        <v>21</v>
      </c>
      <c r="AL457" s="4">
        <v>43679</v>
      </c>
      <c r="AM457" s="5">
        <v>4772.4961290322581</v>
      </c>
      <c r="AN457">
        <v>1057</v>
      </c>
      <c r="AQ457">
        <v>0</v>
      </c>
      <c r="AR457" t="s">
        <v>560</v>
      </c>
      <c r="AS457">
        <v>0</v>
      </c>
      <c r="AT457">
        <v>413704.72378319799</v>
      </c>
      <c r="AU457">
        <v>3637993.1517464598</v>
      </c>
      <c r="AV457">
        <f t="shared" si="7"/>
        <v>318.73422982721178</v>
      </c>
    </row>
    <row r="458" spans="1:48" x14ac:dyDescent="0.25">
      <c r="A458">
        <v>192762</v>
      </c>
      <c r="B458" t="s">
        <v>575</v>
      </c>
      <c r="C458">
        <v>1</v>
      </c>
      <c r="D458">
        <v>2152</v>
      </c>
      <c r="E458" t="s">
        <v>30</v>
      </c>
      <c r="F458" t="s">
        <v>576</v>
      </c>
      <c r="G458">
        <v>6447</v>
      </c>
      <c r="H458">
        <v>30</v>
      </c>
      <c r="I458" t="s">
        <v>295</v>
      </c>
      <c r="J458" t="s">
        <v>286</v>
      </c>
      <c r="K458" t="s">
        <v>286</v>
      </c>
      <c r="L458" t="s">
        <v>286</v>
      </c>
      <c r="M458">
        <v>17017270790000</v>
      </c>
      <c r="N458" s="6">
        <v>43679</v>
      </c>
      <c r="O458" s="6">
        <v>30858</v>
      </c>
      <c r="P458" s="6">
        <v>30859</v>
      </c>
      <c r="Q458" s="6">
        <v>43679</v>
      </c>
      <c r="R458">
        <v>28</v>
      </c>
      <c r="S458" t="s">
        <v>339</v>
      </c>
      <c r="T458" t="s">
        <v>322</v>
      </c>
      <c r="U458" t="s">
        <v>289</v>
      </c>
      <c r="V458">
        <v>9</v>
      </c>
      <c r="W458" t="s">
        <v>301</v>
      </c>
      <c r="X458">
        <v>6</v>
      </c>
      <c r="Y458" t="s">
        <v>302</v>
      </c>
      <c r="Z458">
        <v>32.877072582261</v>
      </c>
      <c r="AA458">
        <v>-93.922490693962501</v>
      </c>
      <c r="AB458">
        <v>10</v>
      </c>
      <c r="AC458" t="s">
        <v>296</v>
      </c>
      <c r="AD458">
        <v>0</v>
      </c>
      <c r="AE458" t="s">
        <v>286</v>
      </c>
      <c r="AF458" t="s">
        <v>286</v>
      </c>
      <c r="AG458" t="s">
        <v>306</v>
      </c>
      <c r="AH458" t="s">
        <v>591</v>
      </c>
      <c r="AI458" t="s">
        <v>560</v>
      </c>
      <c r="AJ458" t="s">
        <v>561</v>
      </c>
      <c r="AK458" t="s">
        <v>21</v>
      </c>
      <c r="AL458" s="4">
        <v>43679</v>
      </c>
      <c r="AM458" s="5">
        <v>5372.4961290322581</v>
      </c>
      <c r="AN458">
        <v>1060</v>
      </c>
      <c r="AQ458">
        <v>0</v>
      </c>
      <c r="AR458" t="s">
        <v>560</v>
      </c>
      <c r="AS458">
        <v>0</v>
      </c>
      <c r="AT458">
        <v>413704.53698981297</v>
      </c>
      <c r="AU458">
        <v>3638035.8078220198</v>
      </c>
      <c r="AV458">
        <f t="shared" si="7"/>
        <v>318.75354624325962</v>
      </c>
    </row>
    <row r="459" spans="1:48" x14ac:dyDescent="0.25">
      <c r="A459">
        <v>203940</v>
      </c>
      <c r="B459" t="s">
        <v>222</v>
      </c>
      <c r="C459">
        <v>7</v>
      </c>
      <c r="D459">
        <v>2152</v>
      </c>
      <c r="E459" t="s">
        <v>30</v>
      </c>
      <c r="F459" t="s">
        <v>373</v>
      </c>
      <c r="G459">
        <v>1822</v>
      </c>
      <c r="H459">
        <v>30</v>
      </c>
      <c r="I459" t="s">
        <v>295</v>
      </c>
      <c r="J459" t="s">
        <v>286</v>
      </c>
      <c r="K459" t="s">
        <v>286</v>
      </c>
      <c r="L459" t="s">
        <v>286</v>
      </c>
      <c r="M459">
        <v>17017309100000</v>
      </c>
      <c r="N459" s="6">
        <v>43087</v>
      </c>
      <c r="O459" s="6">
        <v>31533</v>
      </c>
      <c r="P459" s="6">
        <v>31533</v>
      </c>
      <c r="Q459" s="6">
        <v>43087</v>
      </c>
      <c r="R459">
        <v>31</v>
      </c>
      <c r="S459" t="s">
        <v>339</v>
      </c>
      <c r="T459" t="s">
        <v>322</v>
      </c>
      <c r="U459" t="s">
        <v>289</v>
      </c>
      <c r="V459">
        <v>9</v>
      </c>
      <c r="W459" t="s">
        <v>301</v>
      </c>
      <c r="X459">
        <v>6</v>
      </c>
      <c r="Y459" t="s">
        <v>302</v>
      </c>
      <c r="Z459">
        <v>32.860684281969803</v>
      </c>
      <c r="AA459">
        <v>-93.954312621887496</v>
      </c>
      <c r="AB459">
        <v>0</v>
      </c>
      <c r="AC459" t="s">
        <v>292</v>
      </c>
      <c r="AD459">
        <v>0</v>
      </c>
      <c r="AE459" t="s">
        <v>286</v>
      </c>
      <c r="AF459" t="s">
        <v>471</v>
      </c>
      <c r="AG459" t="s">
        <v>318</v>
      </c>
      <c r="AH459" t="s">
        <v>591</v>
      </c>
      <c r="AI459" t="s">
        <v>59</v>
      </c>
      <c r="AJ459" t="s">
        <v>60</v>
      </c>
      <c r="AK459" t="s">
        <v>21</v>
      </c>
      <c r="AL459" s="4">
        <v>43087</v>
      </c>
      <c r="AM459" s="5">
        <v>6305</v>
      </c>
      <c r="AN459">
        <v>1110</v>
      </c>
      <c r="AQ459">
        <v>0</v>
      </c>
      <c r="AR459" t="s">
        <v>59</v>
      </c>
      <c r="AS459">
        <v>0</v>
      </c>
      <c r="AT459">
        <v>410711.15987905901</v>
      </c>
      <c r="AU459">
        <v>3636245.4030153402</v>
      </c>
      <c r="AV459">
        <f t="shared" si="7"/>
        <v>319.2326499424961</v>
      </c>
    </row>
    <row r="460" spans="1:48" x14ac:dyDescent="0.25">
      <c r="A460">
        <v>203741</v>
      </c>
      <c r="B460" t="s">
        <v>222</v>
      </c>
      <c r="C460">
        <v>4</v>
      </c>
      <c r="D460">
        <v>2152</v>
      </c>
      <c r="E460" t="s">
        <v>30</v>
      </c>
      <c r="F460" t="s">
        <v>373</v>
      </c>
      <c r="G460">
        <v>1822</v>
      </c>
      <c r="H460">
        <v>30</v>
      </c>
      <c r="I460" t="s">
        <v>295</v>
      </c>
      <c r="J460" t="s">
        <v>286</v>
      </c>
      <c r="K460" t="s">
        <v>286</v>
      </c>
      <c r="L460" t="s">
        <v>286</v>
      </c>
      <c r="M460">
        <v>17017308650000</v>
      </c>
      <c r="N460" s="6">
        <v>43087</v>
      </c>
      <c r="O460" s="6">
        <v>31496</v>
      </c>
      <c r="P460" s="6">
        <v>31499</v>
      </c>
      <c r="Q460" s="6">
        <v>43087</v>
      </c>
      <c r="R460">
        <v>31</v>
      </c>
      <c r="S460" t="s">
        <v>339</v>
      </c>
      <c r="T460" t="s">
        <v>322</v>
      </c>
      <c r="U460" t="s">
        <v>289</v>
      </c>
      <c r="V460">
        <v>9</v>
      </c>
      <c r="W460" t="s">
        <v>301</v>
      </c>
      <c r="X460">
        <v>6</v>
      </c>
      <c r="Y460" t="s">
        <v>302</v>
      </c>
      <c r="Z460">
        <v>32.860686050627301</v>
      </c>
      <c r="AA460">
        <v>-93.955126780942905</v>
      </c>
      <c r="AB460">
        <v>0</v>
      </c>
      <c r="AC460" t="s">
        <v>292</v>
      </c>
      <c r="AD460">
        <v>0</v>
      </c>
      <c r="AE460" t="s">
        <v>286</v>
      </c>
      <c r="AF460" t="s">
        <v>462</v>
      </c>
      <c r="AG460" t="s">
        <v>318</v>
      </c>
      <c r="AH460" t="s">
        <v>591</v>
      </c>
      <c r="AI460" t="s">
        <v>59</v>
      </c>
      <c r="AJ460" t="s">
        <v>60</v>
      </c>
      <c r="AK460" t="s">
        <v>21</v>
      </c>
      <c r="AL460" s="4">
        <v>43087</v>
      </c>
      <c r="AM460" s="5">
        <v>6305</v>
      </c>
      <c r="AN460">
        <v>1135</v>
      </c>
      <c r="AQ460">
        <v>0</v>
      </c>
      <c r="AR460" t="s">
        <v>59</v>
      </c>
      <c r="AS460">
        <v>0</v>
      </c>
      <c r="AT460">
        <v>410634.98263474298</v>
      </c>
      <c r="AU460">
        <v>3636246.2879173202</v>
      </c>
      <c r="AV460">
        <f t="shared" si="7"/>
        <v>319.26583756346628</v>
      </c>
    </row>
    <row r="461" spans="1:48" x14ac:dyDescent="0.25">
      <c r="A461">
        <v>203775</v>
      </c>
      <c r="B461" t="s">
        <v>222</v>
      </c>
      <c r="C461">
        <v>5</v>
      </c>
      <c r="D461">
        <v>2152</v>
      </c>
      <c r="E461" t="s">
        <v>30</v>
      </c>
      <c r="F461" t="s">
        <v>373</v>
      </c>
      <c r="G461">
        <v>1822</v>
      </c>
      <c r="H461">
        <v>30</v>
      </c>
      <c r="I461" t="s">
        <v>295</v>
      </c>
      <c r="J461" t="s">
        <v>286</v>
      </c>
      <c r="K461" t="s">
        <v>286</v>
      </c>
      <c r="L461" t="s">
        <v>286</v>
      </c>
      <c r="M461">
        <v>17017308760000</v>
      </c>
      <c r="N461" s="6">
        <v>43084</v>
      </c>
      <c r="O461" s="6">
        <v>31504</v>
      </c>
      <c r="P461" s="6">
        <v>31511</v>
      </c>
      <c r="Q461" s="6">
        <v>43084</v>
      </c>
      <c r="R461">
        <v>31</v>
      </c>
      <c r="S461" t="s">
        <v>339</v>
      </c>
      <c r="T461" t="s">
        <v>322</v>
      </c>
      <c r="U461" t="s">
        <v>289</v>
      </c>
      <c r="V461">
        <v>9</v>
      </c>
      <c r="W461" t="s">
        <v>301</v>
      </c>
      <c r="X461">
        <v>6</v>
      </c>
      <c r="Y461" t="s">
        <v>302</v>
      </c>
      <c r="Z461">
        <v>32.860140780263798</v>
      </c>
      <c r="AA461">
        <v>-93.955948518227004</v>
      </c>
      <c r="AB461">
        <v>0</v>
      </c>
      <c r="AC461" t="s">
        <v>292</v>
      </c>
      <c r="AD461">
        <v>0</v>
      </c>
      <c r="AE461" t="s">
        <v>286</v>
      </c>
      <c r="AF461" t="s">
        <v>462</v>
      </c>
      <c r="AG461" t="s">
        <v>318</v>
      </c>
      <c r="AH461" t="s">
        <v>591</v>
      </c>
      <c r="AI461" t="s">
        <v>59</v>
      </c>
      <c r="AJ461" t="s">
        <v>60</v>
      </c>
      <c r="AK461" t="s">
        <v>21</v>
      </c>
      <c r="AL461" s="4">
        <v>43084</v>
      </c>
      <c r="AM461" s="5">
        <v>6305</v>
      </c>
      <c r="AN461">
        <v>1135</v>
      </c>
      <c r="AQ461">
        <v>0</v>
      </c>
      <c r="AR461" t="s">
        <v>59</v>
      </c>
      <c r="AS461">
        <v>0</v>
      </c>
      <c r="AT461">
        <v>410557.54722807801</v>
      </c>
      <c r="AU461">
        <v>3636186.5328986398</v>
      </c>
      <c r="AV461">
        <f t="shared" si="7"/>
        <v>319.27240195417875</v>
      </c>
    </row>
    <row r="462" spans="1:48" x14ac:dyDescent="0.25">
      <c r="A462">
        <v>203553</v>
      </c>
      <c r="B462" t="s">
        <v>222</v>
      </c>
      <c r="C462">
        <v>3</v>
      </c>
      <c r="D462">
        <v>2152</v>
      </c>
      <c r="E462" t="s">
        <v>30</v>
      </c>
      <c r="F462" t="s">
        <v>373</v>
      </c>
      <c r="G462">
        <v>1822</v>
      </c>
      <c r="H462">
        <v>30</v>
      </c>
      <c r="I462" t="s">
        <v>295</v>
      </c>
      <c r="J462" t="s">
        <v>286</v>
      </c>
      <c r="K462" t="s">
        <v>286</v>
      </c>
      <c r="L462" t="s">
        <v>286</v>
      </c>
      <c r="M462">
        <v>17017308190000</v>
      </c>
      <c r="N462" s="6">
        <v>43084</v>
      </c>
      <c r="O462" s="6">
        <v>31477</v>
      </c>
      <c r="P462" s="6">
        <v>31479</v>
      </c>
      <c r="Q462" s="6">
        <v>43084</v>
      </c>
      <c r="R462">
        <v>31</v>
      </c>
      <c r="S462" t="s">
        <v>339</v>
      </c>
      <c r="T462" t="s">
        <v>322</v>
      </c>
      <c r="U462" t="s">
        <v>289</v>
      </c>
      <c r="V462">
        <v>9</v>
      </c>
      <c r="W462" t="s">
        <v>301</v>
      </c>
      <c r="X462">
        <v>6</v>
      </c>
      <c r="Y462" t="s">
        <v>302</v>
      </c>
      <c r="Z462">
        <v>32.860690562108303</v>
      </c>
      <c r="AA462">
        <v>-93.955940983755795</v>
      </c>
      <c r="AB462">
        <v>0</v>
      </c>
      <c r="AC462" t="s">
        <v>292</v>
      </c>
      <c r="AD462">
        <v>0</v>
      </c>
      <c r="AE462" t="s">
        <v>286</v>
      </c>
      <c r="AF462" t="s">
        <v>462</v>
      </c>
      <c r="AG462" t="s">
        <v>318</v>
      </c>
      <c r="AH462" t="s">
        <v>591</v>
      </c>
      <c r="AI462" t="s">
        <v>59</v>
      </c>
      <c r="AJ462" t="s">
        <v>60</v>
      </c>
      <c r="AK462" t="s">
        <v>21</v>
      </c>
      <c r="AL462" s="4">
        <v>43084</v>
      </c>
      <c r="AM462" s="5">
        <v>6305</v>
      </c>
      <c r="AN462">
        <v>1135</v>
      </c>
      <c r="AQ462">
        <v>0</v>
      </c>
      <c r="AR462" t="s">
        <v>59</v>
      </c>
      <c r="AS462">
        <v>0</v>
      </c>
      <c r="AT462">
        <v>410558.80404474202</v>
      </c>
      <c r="AU462">
        <v>3636247.4775243602</v>
      </c>
      <c r="AV462">
        <f t="shared" si="7"/>
        <v>319.29916585478901</v>
      </c>
    </row>
    <row r="463" spans="1:48" x14ac:dyDescent="0.25">
      <c r="A463">
        <v>204853</v>
      </c>
      <c r="B463" t="s">
        <v>222</v>
      </c>
      <c r="C463">
        <v>8</v>
      </c>
      <c r="D463">
        <v>2152</v>
      </c>
      <c r="E463" t="s">
        <v>30</v>
      </c>
      <c r="F463" t="s">
        <v>373</v>
      </c>
      <c r="G463">
        <v>1822</v>
      </c>
      <c r="H463">
        <v>30</v>
      </c>
      <c r="I463" t="s">
        <v>295</v>
      </c>
      <c r="J463" t="s">
        <v>286</v>
      </c>
      <c r="K463" t="s">
        <v>286</v>
      </c>
      <c r="L463" t="s">
        <v>286</v>
      </c>
      <c r="M463">
        <v>17017309990000</v>
      </c>
      <c r="N463" s="6">
        <v>43109</v>
      </c>
      <c r="O463" s="6">
        <v>31719</v>
      </c>
      <c r="P463" s="6">
        <v>31737</v>
      </c>
      <c r="Q463" s="6">
        <v>43109</v>
      </c>
      <c r="R463">
        <v>31</v>
      </c>
      <c r="S463" t="s">
        <v>339</v>
      </c>
      <c r="T463" t="s">
        <v>322</v>
      </c>
      <c r="U463" t="s">
        <v>289</v>
      </c>
      <c r="V463">
        <v>9</v>
      </c>
      <c r="W463" t="s">
        <v>301</v>
      </c>
      <c r="X463">
        <v>6</v>
      </c>
      <c r="Y463" t="s">
        <v>302</v>
      </c>
      <c r="Z463">
        <v>32.8604080300343</v>
      </c>
      <c r="AA463">
        <v>-93.956376117580405</v>
      </c>
      <c r="AB463">
        <v>10</v>
      </c>
      <c r="AC463" t="s">
        <v>296</v>
      </c>
      <c r="AD463">
        <v>0</v>
      </c>
      <c r="AE463" t="s">
        <v>286</v>
      </c>
      <c r="AF463" t="s">
        <v>469</v>
      </c>
      <c r="AG463" t="s">
        <v>318</v>
      </c>
      <c r="AH463" t="s">
        <v>591</v>
      </c>
      <c r="AI463" t="s">
        <v>59</v>
      </c>
      <c r="AJ463" t="s">
        <v>60</v>
      </c>
      <c r="AK463" t="s">
        <v>21</v>
      </c>
      <c r="AL463" s="4">
        <v>43109</v>
      </c>
      <c r="AM463" s="5">
        <v>7105</v>
      </c>
      <c r="AN463">
        <v>1168</v>
      </c>
      <c r="AQ463">
        <v>0</v>
      </c>
      <c r="AR463" t="s">
        <v>59</v>
      </c>
      <c r="AS463">
        <v>0</v>
      </c>
      <c r="AT463">
        <v>410517.805840332</v>
      </c>
      <c r="AU463">
        <v>3636216.52359052</v>
      </c>
      <c r="AV463">
        <f t="shared" si="7"/>
        <v>319.30294947686679</v>
      </c>
    </row>
    <row r="464" spans="1:48" x14ac:dyDescent="0.25">
      <c r="A464">
        <v>203531</v>
      </c>
      <c r="B464" t="s">
        <v>222</v>
      </c>
      <c r="C464">
        <v>2</v>
      </c>
      <c r="D464">
        <v>2152</v>
      </c>
      <c r="E464" t="s">
        <v>30</v>
      </c>
      <c r="F464" t="s">
        <v>373</v>
      </c>
      <c r="G464">
        <v>1822</v>
      </c>
      <c r="H464">
        <v>30</v>
      </c>
      <c r="I464" t="s">
        <v>295</v>
      </c>
      <c r="J464" t="s">
        <v>286</v>
      </c>
      <c r="K464" t="s">
        <v>286</v>
      </c>
      <c r="L464" t="s">
        <v>286</v>
      </c>
      <c r="M464">
        <v>17017308130000</v>
      </c>
      <c r="N464" s="6">
        <v>43084</v>
      </c>
      <c r="O464" s="6">
        <v>31474</v>
      </c>
      <c r="P464" s="6">
        <v>31476</v>
      </c>
      <c r="Q464" s="6">
        <v>43084</v>
      </c>
      <c r="R464">
        <v>31</v>
      </c>
      <c r="S464" t="s">
        <v>339</v>
      </c>
      <c r="T464" t="s">
        <v>322</v>
      </c>
      <c r="U464" t="s">
        <v>289</v>
      </c>
      <c r="V464">
        <v>9</v>
      </c>
      <c r="W464" t="s">
        <v>301</v>
      </c>
      <c r="X464">
        <v>6</v>
      </c>
      <c r="Y464" t="s">
        <v>302</v>
      </c>
      <c r="Z464">
        <v>32.8601452865379</v>
      </c>
      <c r="AA464">
        <v>-93.956762716218094</v>
      </c>
      <c r="AB464">
        <v>0</v>
      </c>
      <c r="AC464" t="s">
        <v>292</v>
      </c>
      <c r="AD464">
        <v>300</v>
      </c>
      <c r="AE464" t="s">
        <v>286</v>
      </c>
      <c r="AF464" t="s">
        <v>470</v>
      </c>
      <c r="AG464" t="s">
        <v>318</v>
      </c>
      <c r="AH464" t="s">
        <v>591</v>
      </c>
      <c r="AI464" t="s">
        <v>59</v>
      </c>
      <c r="AJ464" t="s">
        <v>60</v>
      </c>
      <c r="AK464" t="s">
        <v>21</v>
      </c>
      <c r="AL464" s="4">
        <v>43084</v>
      </c>
      <c r="AM464" s="5">
        <v>6305</v>
      </c>
      <c r="AN464">
        <v>1135</v>
      </c>
      <c r="AQ464">
        <v>0</v>
      </c>
      <c r="AR464" t="s">
        <v>59</v>
      </c>
      <c r="AS464">
        <v>0</v>
      </c>
      <c r="AT464">
        <v>410481.36861399299</v>
      </c>
      <c r="AU464">
        <v>3636187.7225114801</v>
      </c>
      <c r="AV464">
        <f t="shared" si="7"/>
        <v>319.30573662026819</v>
      </c>
    </row>
    <row r="465" spans="1:48" x14ac:dyDescent="0.25">
      <c r="A465">
        <v>203285</v>
      </c>
      <c r="B465" t="s">
        <v>222</v>
      </c>
      <c r="C465">
        <v>1</v>
      </c>
      <c r="D465">
        <v>2152</v>
      </c>
      <c r="E465" t="s">
        <v>30</v>
      </c>
      <c r="F465" t="s">
        <v>373</v>
      </c>
      <c r="G465">
        <v>1822</v>
      </c>
      <c r="H465">
        <v>30</v>
      </c>
      <c r="I465" t="s">
        <v>295</v>
      </c>
      <c r="J465" t="s">
        <v>286</v>
      </c>
      <c r="K465" t="s">
        <v>286</v>
      </c>
      <c r="L465" t="s">
        <v>286</v>
      </c>
      <c r="M465">
        <v>17017307520000</v>
      </c>
      <c r="N465" s="6">
        <v>43084</v>
      </c>
      <c r="O465" s="6">
        <v>31450</v>
      </c>
      <c r="P465" s="6">
        <v>31458</v>
      </c>
      <c r="Q465" s="6">
        <v>43084</v>
      </c>
      <c r="R465">
        <v>31</v>
      </c>
      <c r="S465" t="s">
        <v>339</v>
      </c>
      <c r="T465" t="s">
        <v>322</v>
      </c>
      <c r="U465" t="s">
        <v>289</v>
      </c>
      <c r="V465">
        <v>9</v>
      </c>
      <c r="W465" t="s">
        <v>301</v>
      </c>
      <c r="X465">
        <v>6</v>
      </c>
      <c r="Y465" t="s">
        <v>302</v>
      </c>
      <c r="Z465">
        <v>32.860692283496199</v>
      </c>
      <c r="AA465">
        <v>-93.956758398835404</v>
      </c>
      <c r="AB465">
        <v>0</v>
      </c>
      <c r="AC465" t="s">
        <v>292</v>
      </c>
      <c r="AD465">
        <v>0</v>
      </c>
      <c r="AE465" t="s">
        <v>286</v>
      </c>
      <c r="AF465" t="s">
        <v>469</v>
      </c>
      <c r="AG465" t="s">
        <v>318</v>
      </c>
      <c r="AH465" t="s">
        <v>591</v>
      </c>
      <c r="AI465" t="s">
        <v>59</v>
      </c>
      <c r="AJ465" t="s">
        <v>60</v>
      </c>
      <c r="AK465" t="s">
        <v>21</v>
      </c>
      <c r="AL465" s="4">
        <v>43084</v>
      </c>
      <c r="AM465" s="5">
        <v>6305</v>
      </c>
      <c r="AN465">
        <v>1140</v>
      </c>
      <c r="AQ465">
        <v>0</v>
      </c>
      <c r="AR465" t="s">
        <v>59</v>
      </c>
      <c r="AS465">
        <v>0</v>
      </c>
      <c r="AT465">
        <v>410482.32208752201</v>
      </c>
      <c r="AU465">
        <v>3636248.3611217998</v>
      </c>
      <c r="AV465">
        <f t="shared" si="7"/>
        <v>319.33249121550733</v>
      </c>
    </row>
    <row r="466" spans="1:48" x14ac:dyDescent="0.25">
      <c r="A466">
        <v>203758</v>
      </c>
      <c r="B466" t="s">
        <v>580</v>
      </c>
      <c r="C466">
        <v>1</v>
      </c>
      <c r="D466">
        <v>2152</v>
      </c>
      <c r="E466" t="s">
        <v>30</v>
      </c>
      <c r="F466" t="s">
        <v>581</v>
      </c>
      <c r="G466">
        <v>2092</v>
      </c>
      <c r="H466">
        <v>29</v>
      </c>
      <c r="I466" t="s">
        <v>285</v>
      </c>
      <c r="J466" t="s">
        <v>286</v>
      </c>
      <c r="K466" t="s">
        <v>286</v>
      </c>
      <c r="L466" t="s">
        <v>286</v>
      </c>
      <c r="M466">
        <v>17017308670000</v>
      </c>
      <c r="N466" s="6">
        <v>43798</v>
      </c>
      <c r="O466" s="6">
        <v>31498</v>
      </c>
      <c r="P466" t="s">
        <v>286</v>
      </c>
      <c r="Q466" s="6">
        <v>43798</v>
      </c>
      <c r="R466">
        <v>16</v>
      </c>
      <c r="S466" t="s">
        <v>339</v>
      </c>
      <c r="T466" t="s">
        <v>322</v>
      </c>
      <c r="U466" t="s">
        <v>289</v>
      </c>
      <c r="V466">
        <v>9</v>
      </c>
      <c r="W466" t="s">
        <v>301</v>
      </c>
      <c r="X466">
        <v>6</v>
      </c>
      <c r="Y466" t="s">
        <v>302</v>
      </c>
      <c r="Z466">
        <v>32.891993764378398</v>
      </c>
      <c r="AA466">
        <v>-93.922996374543303</v>
      </c>
      <c r="AB466">
        <v>0</v>
      </c>
      <c r="AC466" t="s">
        <v>292</v>
      </c>
      <c r="AD466">
        <v>0</v>
      </c>
      <c r="AE466" t="s">
        <v>286</v>
      </c>
      <c r="AF466" t="s">
        <v>582</v>
      </c>
      <c r="AG466" t="s">
        <v>306</v>
      </c>
      <c r="AH466" t="s">
        <v>591</v>
      </c>
      <c r="AI466" t="s">
        <v>560</v>
      </c>
      <c r="AJ466" t="s">
        <v>561</v>
      </c>
      <c r="AK466" t="s">
        <v>21</v>
      </c>
      <c r="AL466" s="4">
        <v>43798</v>
      </c>
      <c r="AM466" s="5">
        <v>11272.496129032257</v>
      </c>
      <c r="AN466">
        <v>1187</v>
      </c>
      <c r="AQ466">
        <v>0</v>
      </c>
      <c r="AR466" t="s">
        <v>560</v>
      </c>
      <c r="AS466">
        <v>0</v>
      </c>
      <c r="AT466">
        <v>413671.70041085198</v>
      </c>
      <c r="AU466">
        <v>3639690.4429574702</v>
      </c>
      <c r="AV466">
        <f t="shared" si="7"/>
        <v>319.51454209063104</v>
      </c>
    </row>
    <row r="467" spans="1:48" x14ac:dyDescent="0.25">
      <c r="A467">
        <v>160716</v>
      </c>
      <c r="B467" t="s">
        <v>565</v>
      </c>
      <c r="C467">
        <v>2</v>
      </c>
      <c r="D467">
        <v>2152</v>
      </c>
      <c r="E467" t="s">
        <v>30</v>
      </c>
      <c r="F467" t="s">
        <v>566</v>
      </c>
      <c r="G467" t="s">
        <v>567</v>
      </c>
      <c r="H467">
        <v>30</v>
      </c>
      <c r="I467" t="s">
        <v>295</v>
      </c>
      <c r="J467" t="s">
        <v>286</v>
      </c>
      <c r="K467" t="s">
        <v>286</v>
      </c>
      <c r="L467" t="s">
        <v>286</v>
      </c>
      <c r="M467">
        <v>17017227000000</v>
      </c>
      <c r="N467" s="6">
        <v>43620</v>
      </c>
      <c r="O467" s="6">
        <v>28730</v>
      </c>
      <c r="P467" s="6">
        <v>28743</v>
      </c>
      <c r="Q467" s="6">
        <v>43620</v>
      </c>
      <c r="R467">
        <v>30</v>
      </c>
      <c r="S467" t="s">
        <v>339</v>
      </c>
      <c r="T467" t="s">
        <v>322</v>
      </c>
      <c r="U467" t="s">
        <v>289</v>
      </c>
      <c r="V467">
        <v>9</v>
      </c>
      <c r="W467" t="s">
        <v>301</v>
      </c>
      <c r="X467">
        <v>6</v>
      </c>
      <c r="Y467" t="s">
        <v>302</v>
      </c>
      <c r="Z467">
        <v>32.866574647377199</v>
      </c>
      <c r="AA467">
        <v>-93.954279237621407</v>
      </c>
      <c r="AB467">
        <v>10</v>
      </c>
      <c r="AC467" t="s">
        <v>296</v>
      </c>
      <c r="AD467" t="s">
        <v>286</v>
      </c>
      <c r="AE467" t="s">
        <v>286</v>
      </c>
      <c r="AF467" t="s">
        <v>569</v>
      </c>
      <c r="AG467" t="s">
        <v>346</v>
      </c>
      <c r="AH467" t="s">
        <v>591</v>
      </c>
      <c r="AI467" t="s">
        <v>560</v>
      </c>
      <c r="AJ467" t="s">
        <v>561</v>
      </c>
      <c r="AK467" t="s">
        <v>21</v>
      </c>
      <c r="AL467" s="4">
        <v>43620</v>
      </c>
      <c r="AM467" s="5">
        <v>5447.4961290322581</v>
      </c>
      <c r="AN467">
        <v>1160</v>
      </c>
      <c r="AQ467">
        <v>0</v>
      </c>
      <c r="AR467" t="s">
        <v>560</v>
      </c>
      <c r="AS467">
        <v>0</v>
      </c>
      <c r="AT467">
        <v>410720.186100939</v>
      </c>
      <c r="AU467">
        <v>3636898.4043850498</v>
      </c>
      <c r="AV467">
        <f t="shared" si="7"/>
        <v>319.52152727699024</v>
      </c>
    </row>
    <row r="468" spans="1:48" x14ac:dyDescent="0.25">
      <c r="A468">
        <v>160715</v>
      </c>
      <c r="B468" t="s">
        <v>565</v>
      </c>
      <c r="C468">
        <v>1</v>
      </c>
      <c r="D468">
        <v>2152</v>
      </c>
      <c r="E468" t="s">
        <v>30</v>
      </c>
      <c r="F468" t="s">
        <v>566</v>
      </c>
      <c r="G468" t="s">
        <v>567</v>
      </c>
      <c r="H468">
        <v>30</v>
      </c>
      <c r="I468" t="s">
        <v>295</v>
      </c>
      <c r="J468" t="s">
        <v>286</v>
      </c>
      <c r="K468" t="s">
        <v>286</v>
      </c>
      <c r="L468" t="s">
        <v>286</v>
      </c>
      <c r="M468">
        <v>17017226990000</v>
      </c>
      <c r="N468" s="6">
        <v>43620</v>
      </c>
      <c r="O468" s="6">
        <v>28730</v>
      </c>
      <c r="P468" s="6">
        <v>28740</v>
      </c>
      <c r="Q468" s="6">
        <v>43620</v>
      </c>
      <c r="R468">
        <v>30</v>
      </c>
      <c r="S468" t="s">
        <v>339</v>
      </c>
      <c r="T468" t="s">
        <v>322</v>
      </c>
      <c r="U468" t="s">
        <v>289</v>
      </c>
      <c r="V468">
        <v>9</v>
      </c>
      <c r="W468" t="s">
        <v>301</v>
      </c>
      <c r="X468">
        <v>6</v>
      </c>
      <c r="Y468" t="s">
        <v>302</v>
      </c>
      <c r="Z468">
        <v>32.866932659136801</v>
      </c>
      <c r="AA468">
        <v>-93.954216536503495</v>
      </c>
      <c r="AB468">
        <v>10</v>
      </c>
      <c r="AC468" t="s">
        <v>296</v>
      </c>
      <c r="AD468" t="s">
        <v>286</v>
      </c>
      <c r="AE468" t="s">
        <v>286</v>
      </c>
      <c r="AF468" t="s">
        <v>568</v>
      </c>
      <c r="AG468" t="s">
        <v>346</v>
      </c>
      <c r="AH468" t="s">
        <v>591</v>
      </c>
      <c r="AI468" t="s">
        <v>560</v>
      </c>
      <c r="AJ468" t="s">
        <v>561</v>
      </c>
      <c r="AK468" t="s">
        <v>21</v>
      </c>
      <c r="AL468" s="4">
        <v>43620</v>
      </c>
      <c r="AM468" s="5">
        <v>5497.4961290322581</v>
      </c>
      <c r="AN468">
        <v>1155</v>
      </c>
      <c r="AQ468">
        <v>0</v>
      </c>
      <c r="AR468" t="s">
        <v>560</v>
      </c>
      <c r="AS468">
        <v>0</v>
      </c>
      <c r="AT468">
        <v>410726.41127229499</v>
      </c>
      <c r="AU468">
        <v>3636938.0420006001</v>
      </c>
      <c r="AV468">
        <f t="shared" si="7"/>
        <v>319.53662923255399</v>
      </c>
    </row>
    <row r="469" spans="1:48" x14ac:dyDescent="0.25">
      <c r="A469">
        <v>203881</v>
      </c>
      <c r="B469" t="s">
        <v>222</v>
      </c>
      <c r="C469">
        <v>6</v>
      </c>
      <c r="D469">
        <v>2152</v>
      </c>
      <c r="E469" t="s">
        <v>30</v>
      </c>
      <c r="F469" t="s">
        <v>373</v>
      </c>
      <c r="G469">
        <v>1822</v>
      </c>
      <c r="H469">
        <v>30</v>
      </c>
      <c r="I469" t="s">
        <v>295</v>
      </c>
      <c r="J469" t="s">
        <v>286</v>
      </c>
      <c r="K469" t="s">
        <v>286</v>
      </c>
      <c r="L469" t="s">
        <v>286</v>
      </c>
      <c r="M469">
        <v>17017309000000</v>
      </c>
      <c r="N469" s="6">
        <v>43084</v>
      </c>
      <c r="O469" s="6">
        <v>31524</v>
      </c>
      <c r="P469" s="6">
        <v>31525</v>
      </c>
      <c r="Q469" s="6">
        <v>43084</v>
      </c>
      <c r="R469">
        <v>31</v>
      </c>
      <c r="S469" t="s">
        <v>339</v>
      </c>
      <c r="T469" t="s">
        <v>322</v>
      </c>
      <c r="U469" t="s">
        <v>289</v>
      </c>
      <c r="V469">
        <v>9</v>
      </c>
      <c r="W469" t="s">
        <v>301</v>
      </c>
      <c r="X469">
        <v>6</v>
      </c>
      <c r="Y469" t="s">
        <v>302</v>
      </c>
      <c r="Z469">
        <v>32.860176771300502</v>
      </c>
      <c r="AA469">
        <v>-93.963660501073704</v>
      </c>
      <c r="AB469">
        <v>0</v>
      </c>
      <c r="AC469" t="s">
        <v>292</v>
      </c>
      <c r="AD469">
        <v>0</v>
      </c>
      <c r="AE469" t="s">
        <v>286</v>
      </c>
      <c r="AF469" t="s">
        <v>451</v>
      </c>
      <c r="AG469" t="s">
        <v>318</v>
      </c>
      <c r="AH469" t="s">
        <v>591</v>
      </c>
      <c r="AI469" t="s">
        <v>59</v>
      </c>
      <c r="AJ469" t="s">
        <v>60</v>
      </c>
      <c r="AK469" t="s">
        <v>21</v>
      </c>
      <c r="AL469" s="4">
        <v>43084</v>
      </c>
      <c r="AM469" s="5">
        <v>6305</v>
      </c>
      <c r="AN469">
        <v>1140</v>
      </c>
      <c r="AQ469">
        <v>0</v>
      </c>
      <c r="AR469" t="s">
        <v>59</v>
      </c>
      <c r="AS469">
        <v>0</v>
      </c>
      <c r="AT469">
        <v>409835.98603786301</v>
      </c>
      <c r="AU469">
        <v>3636197.0824618801</v>
      </c>
      <c r="AV469">
        <f t="shared" si="7"/>
        <v>319.58796707101527</v>
      </c>
    </row>
    <row r="470" spans="1:48" x14ac:dyDescent="0.25">
      <c r="A470">
        <v>192040</v>
      </c>
      <c r="B470" t="s">
        <v>208</v>
      </c>
      <c r="C470">
        <v>42</v>
      </c>
      <c r="D470">
        <v>2152</v>
      </c>
      <c r="E470" t="s">
        <v>30</v>
      </c>
      <c r="F470" t="s">
        <v>461</v>
      </c>
      <c r="G470">
        <v>5641</v>
      </c>
      <c r="H470">
        <v>30</v>
      </c>
      <c r="I470" t="s">
        <v>295</v>
      </c>
      <c r="J470" t="s">
        <v>286</v>
      </c>
      <c r="K470" t="s">
        <v>286</v>
      </c>
      <c r="L470" t="s">
        <v>286</v>
      </c>
      <c r="M470">
        <v>17017269540000</v>
      </c>
      <c r="N470" s="6">
        <v>42986</v>
      </c>
      <c r="O470" s="6">
        <v>30820</v>
      </c>
      <c r="P470" s="6">
        <v>30846</v>
      </c>
      <c r="Q470" s="6">
        <v>42986</v>
      </c>
      <c r="R470">
        <v>36</v>
      </c>
      <c r="S470" t="s">
        <v>339</v>
      </c>
      <c r="T470" t="s">
        <v>300</v>
      </c>
      <c r="U470" t="s">
        <v>289</v>
      </c>
      <c r="V470">
        <v>9</v>
      </c>
      <c r="W470" t="s">
        <v>301</v>
      </c>
      <c r="X470">
        <v>6</v>
      </c>
      <c r="Y470" t="s">
        <v>302</v>
      </c>
      <c r="Z470">
        <v>32.8544152068866</v>
      </c>
      <c r="AA470">
        <v>-93.974532324659805</v>
      </c>
      <c r="AB470">
        <v>0</v>
      </c>
      <c r="AC470" t="s">
        <v>292</v>
      </c>
      <c r="AD470">
        <v>0</v>
      </c>
      <c r="AE470" t="s">
        <v>286</v>
      </c>
      <c r="AF470" t="s">
        <v>451</v>
      </c>
      <c r="AG470" t="s">
        <v>318</v>
      </c>
      <c r="AH470" t="s">
        <v>591</v>
      </c>
      <c r="AI470" t="s">
        <v>209</v>
      </c>
      <c r="AJ470" t="s">
        <v>210</v>
      </c>
      <c r="AK470" t="s">
        <v>21</v>
      </c>
      <c r="AL470" s="4">
        <v>42986</v>
      </c>
      <c r="AM470" s="5">
        <v>5125.0645161290322</v>
      </c>
      <c r="AN470">
        <v>1116</v>
      </c>
      <c r="AQ470">
        <v>0</v>
      </c>
      <c r="AR470" t="s">
        <v>209</v>
      </c>
      <c r="AS470">
        <v>0</v>
      </c>
      <c r="AT470">
        <v>408812.83154557698</v>
      </c>
      <c r="AU470">
        <v>3635567.6679261699</v>
      </c>
      <c r="AV470">
        <f t="shared" si="7"/>
        <v>319.74807649750295</v>
      </c>
    </row>
    <row r="471" spans="1:48" x14ac:dyDescent="0.25">
      <c r="A471">
        <v>192041</v>
      </c>
      <c r="B471" t="s">
        <v>208</v>
      </c>
      <c r="C471">
        <v>43</v>
      </c>
      <c r="D471">
        <v>2152</v>
      </c>
      <c r="E471" t="s">
        <v>30</v>
      </c>
      <c r="F471" t="s">
        <v>461</v>
      </c>
      <c r="G471">
        <v>5641</v>
      </c>
      <c r="H471">
        <v>30</v>
      </c>
      <c r="I471" t="s">
        <v>295</v>
      </c>
      <c r="J471" t="s">
        <v>286</v>
      </c>
      <c r="K471" t="s">
        <v>286</v>
      </c>
      <c r="L471" t="s">
        <v>286</v>
      </c>
      <c r="M471">
        <v>17017269550000</v>
      </c>
      <c r="N471" s="6">
        <v>42985</v>
      </c>
      <c r="O471" s="6">
        <v>30820</v>
      </c>
      <c r="P471" s="6">
        <v>30847</v>
      </c>
      <c r="Q471" s="6">
        <v>42985</v>
      </c>
      <c r="R471">
        <v>36</v>
      </c>
      <c r="S471" t="s">
        <v>339</v>
      </c>
      <c r="T471" t="s">
        <v>300</v>
      </c>
      <c r="U471" t="s">
        <v>289</v>
      </c>
      <c r="V471">
        <v>9</v>
      </c>
      <c r="W471" t="s">
        <v>301</v>
      </c>
      <c r="X471">
        <v>6</v>
      </c>
      <c r="Y471" t="s">
        <v>302</v>
      </c>
      <c r="Z471">
        <v>32.854466052613702</v>
      </c>
      <c r="AA471">
        <v>-93.974891338119207</v>
      </c>
      <c r="AB471">
        <v>0</v>
      </c>
      <c r="AC471" t="s">
        <v>292</v>
      </c>
      <c r="AD471">
        <v>0</v>
      </c>
      <c r="AE471" t="s">
        <v>286</v>
      </c>
      <c r="AF471" t="s">
        <v>451</v>
      </c>
      <c r="AG471" t="s">
        <v>318</v>
      </c>
      <c r="AH471" t="s">
        <v>591</v>
      </c>
      <c r="AI471" t="s">
        <v>209</v>
      </c>
      <c r="AJ471" t="s">
        <v>210</v>
      </c>
      <c r="AK471" t="s">
        <v>21</v>
      </c>
      <c r="AL471" s="4">
        <v>42985</v>
      </c>
      <c r="AM471" s="5">
        <v>5125.0645161290322</v>
      </c>
      <c r="AN471">
        <v>1113</v>
      </c>
      <c r="AQ471">
        <v>0</v>
      </c>
      <c r="AR471" t="s">
        <v>209</v>
      </c>
      <c r="AS471">
        <v>0</v>
      </c>
      <c r="AT471">
        <v>408779.28906271298</v>
      </c>
      <c r="AU471">
        <v>3635573.6149702198</v>
      </c>
      <c r="AV471">
        <f t="shared" si="7"/>
        <v>319.76522411770168</v>
      </c>
    </row>
    <row r="472" spans="1:48" x14ac:dyDescent="0.25">
      <c r="A472">
        <v>192042</v>
      </c>
      <c r="B472" t="s">
        <v>208</v>
      </c>
      <c r="C472">
        <v>44</v>
      </c>
      <c r="D472">
        <v>2152</v>
      </c>
      <c r="E472" t="s">
        <v>30</v>
      </c>
      <c r="F472" t="s">
        <v>461</v>
      </c>
      <c r="G472">
        <v>5641</v>
      </c>
      <c r="H472">
        <v>30</v>
      </c>
      <c r="I472" t="s">
        <v>295</v>
      </c>
      <c r="J472" t="s">
        <v>286</v>
      </c>
      <c r="K472" t="s">
        <v>286</v>
      </c>
      <c r="L472" t="s">
        <v>286</v>
      </c>
      <c r="M472">
        <v>17017269560000</v>
      </c>
      <c r="N472" s="6">
        <v>42985</v>
      </c>
      <c r="O472" s="6">
        <v>30820</v>
      </c>
      <c r="P472" s="6">
        <v>30848</v>
      </c>
      <c r="Q472" s="6">
        <v>42985</v>
      </c>
      <c r="R472">
        <v>36</v>
      </c>
      <c r="S472" t="s">
        <v>339</v>
      </c>
      <c r="T472" t="s">
        <v>300</v>
      </c>
      <c r="U472" t="s">
        <v>289</v>
      </c>
      <c r="V472">
        <v>9</v>
      </c>
      <c r="W472" t="s">
        <v>301</v>
      </c>
      <c r="X472">
        <v>6</v>
      </c>
      <c r="Y472" t="s">
        <v>302</v>
      </c>
      <c r="Z472">
        <v>32.854408474355502</v>
      </c>
      <c r="AA472">
        <v>-93.975118351619201</v>
      </c>
      <c r="AB472">
        <v>0</v>
      </c>
      <c r="AC472" t="s">
        <v>292</v>
      </c>
      <c r="AD472">
        <v>0</v>
      </c>
      <c r="AE472" t="s">
        <v>286</v>
      </c>
      <c r="AF472" t="s">
        <v>451</v>
      </c>
      <c r="AG472" t="s">
        <v>318</v>
      </c>
      <c r="AH472" t="s">
        <v>591</v>
      </c>
      <c r="AI472" t="s">
        <v>209</v>
      </c>
      <c r="AJ472" t="s">
        <v>210</v>
      </c>
      <c r="AK472" t="s">
        <v>21</v>
      </c>
      <c r="AL472" s="4">
        <v>42985</v>
      </c>
      <c r="AM472" s="5">
        <v>5125.0645161290322</v>
      </c>
      <c r="AN472">
        <v>1126</v>
      </c>
      <c r="AQ472">
        <v>0</v>
      </c>
      <c r="AR472" t="s">
        <v>209</v>
      </c>
      <c r="AS472">
        <v>0</v>
      </c>
      <c r="AT472">
        <v>408757.98744604399</v>
      </c>
      <c r="AU472">
        <v>3635567.4277341198</v>
      </c>
      <c r="AV472">
        <f t="shared" si="7"/>
        <v>319.77166460410689</v>
      </c>
    </row>
    <row r="473" spans="1:48" x14ac:dyDescent="0.25">
      <c r="A473">
        <v>192497</v>
      </c>
      <c r="B473" t="s">
        <v>208</v>
      </c>
      <c r="C473">
        <v>60</v>
      </c>
      <c r="D473">
        <v>2152</v>
      </c>
      <c r="E473" t="s">
        <v>30</v>
      </c>
      <c r="F473" t="s">
        <v>461</v>
      </c>
      <c r="G473">
        <v>5641</v>
      </c>
      <c r="H473">
        <v>30</v>
      </c>
      <c r="I473" t="s">
        <v>295</v>
      </c>
      <c r="J473" t="s">
        <v>286</v>
      </c>
      <c r="K473" t="s">
        <v>286</v>
      </c>
      <c r="L473" t="s">
        <v>286</v>
      </c>
      <c r="M473">
        <v>17017270470000</v>
      </c>
      <c r="N473" s="6">
        <v>43325</v>
      </c>
      <c r="O473" s="6">
        <v>30844</v>
      </c>
      <c r="P473" s="6">
        <v>30874</v>
      </c>
      <c r="Q473" s="6">
        <v>43325</v>
      </c>
      <c r="R473">
        <v>36</v>
      </c>
      <c r="S473" t="s">
        <v>339</v>
      </c>
      <c r="T473" t="s">
        <v>300</v>
      </c>
      <c r="U473" t="s">
        <v>289</v>
      </c>
      <c r="V473">
        <v>9</v>
      </c>
      <c r="W473" t="s">
        <v>301</v>
      </c>
      <c r="X473">
        <v>6</v>
      </c>
      <c r="Y473" t="s">
        <v>302</v>
      </c>
      <c r="Z473">
        <v>32.853459188096302</v>
      </c>
      <c r="AA473">
        <v>-93.976405558283204</v>
      </c>
      <c r="AB473">
        <v>10</v>
      </c>
      <c r="AC473" t="s">
        <v>296</v>
      </c>
      <c r="AD473">
        <v>0</v>
      </c>
      <c r="AE473" t="s">
        <v>286</v>
      </c>
      <c r="AF473" t="s">
        <v>451</v>
      </c>
      <c r="AG473" t="s">
        <v>346</v>
      </c>
      <c r="AH473" t="s">
        <v>591</v>
      </c>
      <c r="AI473" t="s">
        <v>498</v>
      </c>
      <c r="AJ473" t="s">
        <v>499</v>
      </c>
      <c r="AK473" t="s">
        <v>21</v>
      </c>
      <c r="AL473" s="4">
        <v>43325</v>
      </c>
      <c r="AM473" s="5">
        <v>4646.0252</v>
      </c>
      <c r="AN473">
        <v>1112</v>
      </c>
      <c r="AQ473">
        <v>0</v>
      </c>
      <c r="AR473" t="s">
        <v>498</v>
      </c>
      <c r="AS473">
        <v>0</v>
      </c>
      <c r="AT473">
        <v>408636.56458861701</v>
      </c>
      <c r="AU473">
        <v>3635463.2988607702</v>
      </c>
      <c r="AV473">
        <f t="shared" si="7"/>
        <v>319.77764247894555</v>
      </c>
    </row>
    <row r="474" spans="1:48" x14ac:dyDescent="0.25">
      <c r="A474">
        <v>191754</v>
      </c>
      <c r="B474" t="s">
        <v>208</v>
      </c>
      <c r="C474">
        <v>39</v>
      </c>
      <c r="D474">
        <v>2152</v>
      </c>
      <c r="E474" t="s">
        <v>30</v>
      </c>
      <c r="F474" t="s">
        <v>461</v>
      </c>
      <c r="G474">
        <v>5641</v>
      </c>
      <c r="H474">
        <v>30</v>
      </c>
      <c r="I474" t="s">
        <v>295</v>
      </c>
      <c r="J474" t="s">
        <v>286</v>
      </c>
      <c r="K474" t="s">
        <v>286</v>
      </c>
      <c r="L474" t="s">
        <v>286</v>
      </c>
      <c r="M474">
        <v>17017268950000</v>
      </c>
      <c r="N474" s="6">
        <v>42991</v>
      </c>
      <c r="O474" s="6">
        <v>30803</v>
      </c>
      <c r="P474" s="6">
        <v>30804</v>
      </c>
      <c r="Q474" s="6">
        <v>42991</v>
      </c>
      <c r="R474">
        <v>36</v>
      </c>
      <c r="S474" t="s">
        <v>339</v>
      </c>
      <c r="T474" t="s">
        <v>300</v>
      </c>
      <c r="U474" t="s">
        <v>289</v>
      </c>
      <c r="V474">
        <v>9</v>
      </c>
      <c r="W474" t="s">
        <v>301</v>
      </c>
      <c r="X474">
        <v>6</v>
      </c>
      <c r="Y474" t="s">
        <v>302</v>
      </c>
      <c r="Z474">
        <v>32.8520653379029</v>
      </c>
      <c r="AA474">
        <v>-93.9781088686385</v>
      </c>
      <c r="AB474">
        <v>0</v>
      </c>
      <c r="AC474" t="s">
        <v>292</v>
      </c>
      <c r="AD474">
        <v>0</v>
      </c>
      <c r="AE474" t="s">
        <v>286</v>
      </c>
      <c r="AF474" t="s">
        <v>451</v>
      </c>
      <c r="AG474" t="s">
        <v>318</v>
      </c>
      <c r="AH474" t="s">
        <v>591</v>
      </c>
      <c r="AI474" t="s">
        <v>209</v>
      </c>
      <c r="AJ474" t="s">
        <v>210</v>
      </c>
      <c r="AK474" t="s">
        <v>21</v>
      </c>
      <c r="AL474" s="4">
        <v>42991</v>
      </c>
      <c r="AM474" s="5">
        <v>5125.0645161290322</v>
      </c>
      <c r="AN474">
        <v>1131</v>
      </c>
      <c r="AQ474">
        <v>0</v>
      </c>
      <c r="AR474" t="s">
        <v>209</v>
      </c>
      <c r="AS474">
        <v>0</v>
      </c>
      <c r="AT474">
        <v>408475.74513970799</v>
      </c>
      <c r="AU474">
        <v>3635310.24578554</v>
      </c>
      <c r="AV474">
        <f t="shared" si="7"/>
        <v>319.77885164201882</v>
      </c>
    </row>
    <row r="475" spans="1:48" x14ac:dyDescent="0.25">
      <c r="A475">
        <v>192038</v>
      </c>
      <c r="B475" t="s">
        <v>208</v>
      </c>
      <c r="C475">
        <v>40</v>
      </c>
      <c r="D475">
        <v>2152</v>
      </c>
      <c r="E475" t="s">
        <v>30</v>
      </c>
      <c r="F475" t="s">
        <v>461</v>
      </c>
      <c r="G475">
        <v>5641</v>
      </c>
      <c r="H475">
        <v>30</v>
      </c>
      <c r="I475" t="s">
        <v>295</v>
      </c>
      <c r="J475" t="s">
        <v>286</v>
      </c>
      <c r="K475" t="s">
        <v>286</v>
      </c>
      <c r="L475" t="s">
        <v>286</v>
      </c>
      <c r="M475">
        <v>17017269520000</v>
      </c>
      <c r="N475" s="6">
        <v>42986</v>
      </c>
      <c r="O475" s="6">
        <v>30820</v>
      </c>
      <c r="P475" s="6">
        <v>30845</v>
      </c>
      <c r="Q475" s="6">
        <v>42986</v>
      </c>
      <c r="R475">
        <v>36</v>
      </c>
      <c r="S475" t="s">
        <v>339</v>
      </c>
      <c r="T475" t="s">
        <v>300</v>
      </c>
      <c r="U475" t="s">
        <v>289</v>
      </c>
      <c r="V475">
        <v>9</v>
      </c>
      <c r="W475" t="s">
        <v>301</v>
      </c>
      <c r="X475">
        <v>6</v>
      </c>
      <c r="Y475" t="s">
        <v>302</v>
      </c>
      <c r="Z475">
        <v>32.854768331125598</v>
      </c>
      <c r="AA475">
        <v>-93.974896210383605</v>
      </c>
      <c r="AB475">
        <v>0</v>
      </c>
      <c r="AC475" t="s">
        <v>292</v>
      </c>
      <c r="AD475">
        <v>0</v>
      </c>
      <c r="AE475" t="s">
        <v>286</v>
      </c>
      <c r="AF475" t="s">
        <v>451</v>
      </c>
      <c r="AG475" t="s">
        <v>318</v>
      </c>
      <c r="AH475" t="s">
        <v>591</v>
      </c>
      <c r="AI475" t="s">
        <v>209</v>
      </c>
      <c r="AJ475" t="s">
        <v>210</v>
      </c>
      <c r="AK475" t="s">
        <v>21</v>
      </c>
      <c r="AL475" s="4">
        <v>42986</v>
      </c>
      <c r="AM475" s="5">
        <v>5125.0645161290322</v>
      </c>
      <c r="AN475">
        <v>1126</v>
      </c>
      <c r="AQ475">
        <v>0</v>
      </c>
      <c r="AR475" t="s">
        <v>209</v>
      </c>
      <c r="AS475">
        <v>0</v>
      </c>
      <c r="AT475">
        <v>408779.14251630899</v>
      </c>
      <c r="AU475">
        <v>3635607.1310279998</v>
      </c>
      <c r="AV475">
        <f t="shared" si="7"/>
        <v>319.78025540482844</v>
      </c>
    </row>
    <row r="476" spans="1:48" x14ac:dyDescent="0.25">
      <c r="A476">
        <v>192039</v>
      </c>
      <c r="B476" t="s">
        <v>208</v>
      </c>
      <c r="C476">
        <v>41</v>
      </c>
      <c r="D476">
        <v>2152</v>
      </c>
      <c r="E476" t="s">
        <v>30</v>
      </c>
      <c r="F476" t="s">
        <v>461</v>
      </c>
      <c r="G476">
        <v>5641</v>
      </c>
      <c r="H476">
        <v>30</v>
      </c>
      <c r="I476" t="s">
        <v>295</v>
      </c>
      <c r="J476" t="s">
        <v>286</v>
      </c>
      <c r="K476" t="s">
        <v>286</v>
      </c>
      <c r="L476" t="s">
        <v>286</v>
      </c>
      <c r="M476">
        <v>17017269530000</v>
      </c>
      <c r="N476" s="6">
        <v>42978</v>
      </c>
      <c r="O476" s="6">
        <v>30820</v>
      </c>
      <c r="P476" s="6">
        <v>30844</v>
      </c>
      <c r="Q476" s="6">
        <v>42978</v>
      </c>
      <c r="R476">
        <v>36</v>
      </c>
      <c r="S476" t="s">
        <v>339</v>
      </c>
      <c r="T476" t="s">
        <v>300</v>
      </c>
      <c r="U476" t="s">
        <v>289</v>
      </c>
      <c r="V476">
        <v>9</v>
      </c>
      <c r="W476" t="s">
        <v>301</v>
      </c>
      <c r="X476">
        <v>6</v>
      </c>
      <c r="Y476" t="s">
        <v>302</v>
      </c>
      <c r="Z476">
        <v>32.854572605322801</v>
      </c>
      <c r="AA476">
        <v>-93.975186123841098</v>
      </c>
      <c r="AB476">
        <v>0</v>
      </c>
      <c r="AC476" t="s">
        <v>292</v>
      </c>
      <c r="AD476">
        <v>0</v>
      </c>
      <c r="AE476" t="s">
        <v>286</v>
      </c>
      <c r="AF476" t="s">
        <v>451</v>
      </c>
      <c r="AG476" t="s">
        <v>318</v>
      </c>
      <c r="AH476" t="s">
        <v>591</v>
      </c>
      <c r="AI476" t="s">
        <v>209</v>
      </c>
      <c r="AJ476" t="s">
        <v>210</v>
      </c>
      <c r="AK476" t="s">
        <v>21</v>
      </c>
      <c r="AL476" s="4">
        <v>42978</v>
      </c>
      <c r="AM476" s="5">
        <v>5125.0645161290322</v>
      </c>
      <c r="AN476">
        <v>1129</v>
      </c>
      <c r="AQ476">
        <v>0</v>
      </c>
      <c r="AR476" t="s">
        <v>209</v>
      </c>
      <c r="AS476">
        <v>0</v>
      </c>
      <c r="AT476">
        <v>408751.81372299697</v>
      </c>
      <c r="AU476">
        <v>3635585.6825344199</v>
      </c>
      <c r="AV476">
        <f t="shared" si="7"/>
        <v>319.78248405903548</v>
      </c>
    </row>
    <row r="477" spans="1:48" x14ac:dyDescent="0.25">
      <c r="A477">
        <v>191746</v>
      </c>
      <c r="B477" t="s">
        <v>208</v>
      </c>
      <c r="C477">
        <v>31</v>
      </c>
      <c r="D477">
        <v>2152</v>
      </c>
      <c r="E477" t="s">
        <v>30</v>
      </c>
      <c r="F477" t="s">
        <v>461</v>
      </c>
      <c r="G477">
        <v>5641</v>
      </c>
      <c r="H477">
        <v>30</v>
      </c>
      <c r="I477" t="s">
        <v>295</v>
      </c>
      <c r="J477" t="s">
        <v>286</v>
      </c>
      <c r="K477" t="s">
        <v>286</v>
      </c>
      <c r="L477" t="s">
        <v>286</v>
      </c>
      <c r="M477">
        <v>17017268870000</v>
      </c>
      <c r="N477" s="6">
        <v>42986</v>
      </c>
      <c r="O477" s="6">
        <v>30803</v>
      </c>
      <c r="P477" s="6">
        <v>30810</v>
      </c>
      <c r="Q477" s="6">
        <v>42986</v>
      </c>
      <c r="R477">
        <v>36</v>
      </c>
      <c r="S477" t="s">
        <v>339</v>
      </c>
      <c r="T477" t="s">
        <v>300</v>
      </c>
      <c r="U477" t="s">
        <v>289</v>
      </c>
      <c r="V477">
        <v>9</v>
      </c>
      <c r="W477" t="s">
        <v>301</v>
      </c>
      <c r="X477">
        <v>6</v>
      </c>
      <c r="Y477" t="s">
        <v>302</v>
      </c>
      <c r="Z477">
        <v>32.854375756228201</v>
      </c>
      <c r="AA477">
        <v>-93.975573707168905</v>
      </c>
      <c r="AB477">
        <v>0</v>
      </c>
      <c r="AC477" t="s">
        <v>292</v>
      </c>
      <c r="AD477">
        <v>0</v>
      </c>
      <c r="AE477" t="s">
        <v>286</v>
      </c>
      <c r="AF477" t="s">
        <v>451</v>
      </c>
      <c r="AG477" t="s">
        <v>318</v>
      </c>
      <c r="AH477" t="s">
        <v>591</v>
      </c>
      <c r="AI477" t="s">
        <v>209</v>
      </c>
      <c r="AJ477" t="s">
        <v>210</v>
      </c>
      <c r="AK477" t="s">
        <v>21</v>
      </c>
      <c r="AL477" s="4">
        <v>42986</v>
      </c>
      <c r="AM477" s="5">
        <v>5125.0645161290322</v>
      </c>
      <c r="AN477">
        <v>1134</v>
      </c>
      <c r="AQ477">
        <v>0</v>
      </c>
      <c r="AR477" t="s">
        <v>209</v>
      </c>
      <c r="AS477">
        <v>0</v>
      </c>
      <c r="AT477">
        <v>408715.34424152202</v>
      </c>
      <c r="AU477">
        <v>3635564.19400843</v>
      </c>
      <c r="AV477">
        <f t="shared" si="7"/>
        <v>319.78864590133151</v>
      </c>
    </row>
    <row r="478" spans="1:48" x14ac:dyDescent="0.25">
      <c r="A478">
        <v>192496</v>
      </c>
      <c r="B478" t="s">
        <v>208</v>
      </c>
      <c r="C478">
        <v>59</v>
      </c>
      <c r="D478">
        <v>2152</v>
      </c>
      <c r="E478" t="s">
        <v>30</v>
      </c>
      <c r="F478" t="s">
        <v>461</v>
      </c>
      <c r="G478">
        <v>5641</v>
      </c>
      <c r="H478">
        <v>30</v>
      </c>
      <c r="I478" t="s">
        <v>295</v>
      </c>
      <c r="J478" t="s">
        <v>286</v>
      </c>
      <c r="K478" t="s">
        <v>286</v>
      </c>
      <c r="L478" t="s">
        <v>286</v>
      </c>
      <c r="M478">
        <v>17017270460000</v>
      </c>
      <c r="N478" s="6">
        <v>43321</v>
      </c>
      <c r="O478" s="6">
        <v>30844</v>
      </c>
      <c r="P478" s="6">
        <v>30862</v>
      </c>
      <c r="Q478" s="6">
        <v>43321</v>
      </c>
      <c r="R478">
        <v>36</v>
      </c>
      <c r="S478" t="s">
        <v>339</v>
      </c>
      <c r="T478" t="s">
        <v>300</v>
      </c>
      <c r="U478" t="s">
        <v>289</v>
      </c>
      <c r="V478">
        <v>9</v>
      </c>
      <c r="W478" t="s">
        <v>301</v>
      </c>
      <c r="X478">
        <v>6</v>
      </c>
      <c r="Y478" t="s">
        <v>302</v>
      </c>
      <c r="Z478">
        <v>32.853455443381797</v>
      </c>
      <c r="AA478">
        <v>-93.976731125341502</v>
      </c>
      <c r="AB478">
        <v>10</v>
      </c>
      <c r="AC478" t="s">
        <v>296</v>
      </c>
      <c r="AD478">
        <v>0</v>
      </c>
      <c r="AE478" t="s">
        <v>286</v>
      </c>
      <c r="AF478" t="s">
        <v>451</v>
      </c>
      <c r="AG478" t="s">
        <v>346</v>
      </c>
      <c r="AH478" t="s">
        <v>591</v>
      </c>
      <c r="AI478" t="s">
        <v>498</v>
      </c>
      <c r="AJ478" t="s">
        <v>499</v>
      </c>
      <c r="AK478" t="s">
        <v>21</v>
      </c>
      <c r="AL478" s="4">
        <v>43321</v>
      </c>
      <c r="AM478" s="5">
        <v>4221.0252</v>
      </c>
      <c r="AN478">
        <v>1121</v>
      </c>
      <c r="AQ478">
        <v>0</v>
      </c>
      <c r="AR478" t="s">
        <v>498</v>
      </c>
      <c r="AS478">
        <v>0</v>
      </c>
      <c r="AT478">
        <v>408606.09562541498</v>
      </c>
      <c r="AU478">
        <v>3635463.1654264899</v>
      </c>
      <c r="AV478">
        <f t="shared" si="7"/>
        <v>319.79075204941643</v>
      </c>
    </row>
    <row r="479" spans="1:48" x14ac:dyDescent="0.25">
      <c r="A479">
        <v>191615</v>
      </c>
      <c r="B479" t="s">
        <v>208</v>
      </c>
      <c r="C479">
        <v>22</v>
      </c>
      <c r="D479">
        <v>2152</v>
      </c>
      <c r="E479" t="s">
        <v>30</v>
      </c>
      <c r="F479" t="s">
        <v>461</v>
      </c>
      <c r="G479">
        <v>5641</v>
      </c>
      <c r="H479">
        <v>30</v>
      </c>
      <c r="I479" t="s">
        <v>295</v>
      </c>
      <c r="J479" t="s">
        <v>286</v>
      </c>
      <c r="K479" t="s">
        <v>286</v>
      </c>
      <c r="L479" t="s">
        <v>286</v>
      </c>
      <c r="M479">
        <v>17017268630000</v>
      </c>
      <c r="N479" s="6">
        <v>42998</v>
      </c>
      <c r="O479" s="6">
        <v>30796</v>
      </c>
      <c r="P479" s="6">
        <v>30802</v>
      </c>
      <c r="Q479" s="6">
        <v>42998</v>
      </c>
      <c r="R479">
        <v>36</v>
      </c>
      <c r="S479" t="s">
        <v>339</v>
      </c>
      <c r="T479" t="s">
        <v>300</v>
      </c>
      <c r="U479" t="s">
        <v>289</v>
      </c>
      <c r="V479">
        <v>9</v>
      </c>
      <c r="W479" t="s">
        <v>301</v>
      </c>
      <c r="X479">
        <v>6</v>
      </c>
      <c r="Y479" t="s">
        <v>302</v>
      </c>
      <c r="Z479">
        <v>32.854764590237998</v>
      </c>
      <c r="AA479">
        <v>-93.975221782171502</v>
      </c>
      <c r="AB479">
        <v>0</v>
      </c>
      <c r="AC479" t="s">
        <v>292</v>
      </c>
      <c r="AD479">
        <v>0</v>
      </c>
      <c r="AE479" t="s">
        <v>286</v>
      </c>
      <c r="AF479" t="s">
        <v>451</v>
      </c>
      <c r="AG479" t="s">
        <v>318</v>
      </c>
      <c r="AH479" t="s">
        <v>591</v>
      </c>
      <c r="AI479" t="s">
        <v>209</v>
      </c>
      <c r="AJ479" t="s">
        <v>210</v>
      </c>
      <c r="AK479" t="s">
        <v>21</v>
      </c>
      <c r="AL479" s="4">
        <v>42998</v>
      </c>
      <c r="AM479" s="5">
        <v>5125.0645161290322</v>
      </c>
      <c r="AN479">
        <v>1143</v>
      </c>
      <c r="AQ479">
        <v>0</v>
      </c>
      <c r="AR479" t="s">
        <v>209</v>
      </c>
      <c r="AS479">
        <v>0</v>
      </c>
      <c r="AT479">
        <v>408748.67357350898</v>
      </c>
      <c r="AU479">
        <v>3635606.99759233</v>
      </c>
      <c r="AV479">
        <f t="shared" si="7"/>
        <v>319.79335959061478</v>
      </c>
    </row>
    <row r="480" spans="1:48" x14ac:dyDescent="0.25">
      <c r="A480">
        <v>192495</v>
      </c>
      <c r="B480" t="s">
        <v>208</v>
      </c>
      <c r="C480">
        <v>58</v>
      </c>
      <c r="D480">
        <v>2152</v>
      </c>
      <c r="E480" t="s">
        <v>30</v>
      </c>
      <c r="F480" t="s">
        <v>461</v>
      </c>
      <c r="G480">
        <v>5641</v>
      </c>
      <c r="H480">
        <v>30</v>
      </c>
      <c r="I480" t="s">
        <v>295</v>
      </c>
      <c r="J480" t="s">
        <v>286</v>
      </c>
      <c r="K480" t="s">
        <v>286</v>
      </c>
      <c r="L480" t="s">
        <v>286</v>
      </c>
      <c r="M480">
        <v>17017270450000</v>
      </c>
      <c r="N480" s="6">
        <v>43321</v>
      </c>
      <c r="O480" s="6">
        <v>30844</v>
      </c>
      <c r="P480" s="6">
        <v>30861</v>
      </c>
      <c r="Q480" s="6">
        <v>43321</v>
      </c>
      <c r="R480">
        <v>36</v>
      </c>
      <c r="S480" t="s">
        <v>339</v>
      </c>
      <c r="T480" t="s">
        <v>300</v>
      </c>
      <c r="U480" t="s">
        <v>289</v>
      </c>
      <c r="V480">
        <v>9</v>
      </c>
      <c r="W480" t="s">
        <v>301</v>
      </c>
      <c r="X480">
        <v>6</v>
      </c>
      <c r="Y480" t="s">
        <v>302</v>
      </c>
      <c r="Z480">
        <v>32.853453945264803</v>
      </c>
      <c r="AA480">
        <v>-93.9768613521573</v>
      </c>
      <c r="AB480">
        <v>10</v>
      </c>
      <c r="AC480" t="s">
        <v>296</v>
      </c>
      <c r="AD480">
        <v>0</v>
      </c>
      <c r="AE480" t="s">
        <v>286</v>
      </c>
      <c r="AF480" t="s">
        <v>451</v>
      </c>
      <c r="AG480" t="s">
        <v>346</v>
      </c>
      <c r="AH480" t="s">
        <v>591</v>
      </c>
      <c r="AI480" t="s">
        <v>498</v>
      </c>
      <c r="AJ480" t="s">
        <v>499</v>
      </c>
      <c r="AK480" t="s">
        <v>21</v>
      </c>
      <c r="AL480" s="4">
        <v>43321</v>
      </c>
      <c r="AM480" s="5">
        <v>4646.0252</v>
      </c>
      <c r="AN480">
        <v>1121</v>
      </c>
      <c r="AQ480">
        <v>0</v>
      </c>
      <c r="AR480" t="s">
        <v>498</v>
      </c>
      <c r="AS480">
        <v>0</v>
      </c>
      <c r="AT480">
        <v>408593.90803953999</v>
      </c>
      <c r="AU480">
        <v>3635463.11205344</v>
      </c>
      <c r="AV480">
        <f t="shared" si="7"/>
        <v>319.79599604152475</v>
      </c>
    </row>
    <row r="481" spans="1:48" x14ac:dyDescent="0.25">
      <c r="A481">
        <v>192114</v>
      </c>
      <c r="B481" t="s">
        <v>208</v>
      </c>
      <c r="C481">
        <v>49</v>
      </c>
      <c r="D481">
        <v>2152</v>
      </c>
      <c r="E481" t="s">
        <v>30</v>
      </c>
      <c r="F481" t="s">
        <v>461</v>
      </c>
      <c r="G481">
        <v>5641</v>
      </c>
      <c r="H481">
        <v>30</v>
      </c>
      <c r="I481" t="s">
        <v>295</v>
      </c>
      <c r="J481" t="s">
        <v>286</v>
      </c>
      <c r="K481" t="s">
        <v>286</v>
      </c>
      <c r="L481" t="s">
        <v>286</v>
      </c>
      <c r="M481">
        <v>17017269710000</v>
      </c>
      <c r="N481" s="6">
        <v>42996</v>
      </c>
      <c r="O481" s="6">
        <v>30825</v>
      </c>
      <c r="P481" s="6">
        <v>30865</v>
      </c>
      <c r="Q481" s="6">
        <v>42996</v>
      </c>
      <c r="R481">
        <v>36</v>
      </c>
      <c r="S481" t="s">
        <v>339</v>
      </c>
      <c r="T481" t="s">
        <v>300</v>
      </c>
      <c r="U481" t="s">
        <v>289</v>
      </c>
      <c r="V481">
        <v>9</v>
      </c>
      <c r="W481" t="s">
        <v>301</v>
      </c>
      <c r="X481">
        <v>6</v>
      </c>
      <c r="Y481" t="s">
        <v>302</v>
      </c>
      <c r="Z481">
        <v>32.853702762219299</v>
      </c>
      <c r="AA481">
        <v>-93.976735116676196</v>
      </c>
      <c r="AB481">
        <v>0</v>
      </c>
      <c r="AC481" t="s">
        <v>292</v>
      </c>
      <c r="AD481">
        <v>0</v>
      </c>
      <c r="AE481" t="s">
        <v>286</v>
      </c>
      <c r="AF481" t="s">
        <v>451</v>
      </c>
      <c r="AG481" t="s">
        <v>318</v>
      </c>
      <c r="AH481" t="s">
        <v>591</v>
      </c>
      <c r="AI481" t="s">
        <v>209</v>
      </c>
      <c r="AJ481" t="s">
        <v>210</v>
      </c>
      <c r="AK481" t="s">
        <v>21</v>
      </c>
      <c r="AL481" s="4">
        <v>42996</v>
      </c>
      <c r="AM481" s="5">
        <v>5125.0645161290322</v>
      </c>
      <c r="AN481">
        <v>1120</v>
      </c>
      <c r="AQ481">
        <v>0</v>
      </c>
      <c r="AR481" t="s">
        <v>209</v>
      </c>
      <c r="AS481">
        <v>0</v>
      </c>
      <c r="AT481">
        <v>408605.97572806</v>
      </c>
      <c r="AU481">
        <v>3635490.5876742001</v>
      </c>
      <c r="AV481">
        <f t="shared" si="7"/>
        <v>319.80304572009362</v>
      </c>
    </row>
    <row r="482" spans="1:48" x14ac:dyDescent="0.25">
      <c r="A482">
        <v>191747</v>
      </c>
      <c r="B482" t="s">
        <v>208</v>
      </c>
      <c r="C482">
        <v>32</v>
      </c>
      <c r="D482">
        <v>2152</v>
      </c>
      <c r="E482" t="s">
        <v>30</v>
      </c>
      <c r="F482" t="s">
        <v>461</v>
      </c>
      <c r="G482">
        <v>5641</v>
      </c>
      <c r="H482">
        <v>30</v>
      </c>
      <c r="I482" t="s">
        <v>295</v>
      </c>
      <c r="J482" t="s">
        <v>286</v>
      </c>
      <c r="K482" t="s">
        <v>286</v>
      </c>
      <c r="L482" t="s">
        <v>286</v>
      </c>
      <c r="M482">
        <v>17017268880000</v>
      </c>
      <c r="N482" s="6">
        <v>42978</v>
      </c>
      <c r="O482" s="6">
        <v>30803</v>
      </c>
      <c r="P482" s="6">
        <v>30809</v>
      </c>
      <c r="Q482" s="6">
        <v>42978</v>
      </c>
      <c r="R482">
        <v>36</v>
      </c>
      <c r="S482" t="s">
        <v>339</v>
      </c>
      <c r="T482" t="s">
        <v>300</v>
      </c>
      <c r="U482" t="s">
        <v>289</v>
      </c>
      <c r="V482">
        <v>9</v>
      </c>
      <c r="W482" t="s">
        <v>301</v>
      </c>
      <c r="X482">
        <v>6</v>
      </c>
      <c r="Y482" t="s">
        <v>302</v>
      </c>
      <c r="Z482">
        <v>32.854370890680102</v>
      </c>
      <c r="AA482">
        <v>-93.975996948632201</v>
      </c>
      <c r="AB482">
        <v>0</v>
      </c>
      <c r="AC482" t="s">
        <v>292</v>
      </c>
      <c r="AD482">
        <v>0</v>
      </c>
      <c r="AE482" t="s">
        <v>286</v>
      </c>
      <c r="AF482" t="s">
        <v>451</v>
      </c>
      <c r="AG482" t="s">
        <v>318</v>
      </c>
      <c r="AH482" t="s">
        <v>591</v>
      </c>
      <c r="AI482" t="s">
        <v>209</v>
      </c>
      <c r="AJ482" t="s">
        <v>210</v>
      </c>
      <c r="AK482" t="s">
        <v>21</v>
      </c>
      <c r="AL482" s="4">
        <v>42978</v>
      </c>
      <c r="AM482" s="5">
        <v>5125.0645161290322</v>
      </c>
      <c r="AN482">
        <v>1140</v>
      </c>
      <c r="AQ482">
        <v>0</v>
      </c>
      <c r="AR482" t="s">
        <v>209</v>
      </c>
      <c r="AS482">
        <v>0</v>
      </c>
      <c r="AT482">
        <v>408675.734605629</v>
      </c>
      <c r="AU482">
        <v>3635564.0205452298</v>
      </c>
      <c r="AV482">
        <f t="shared" si="7"/>
        <v>319.80568407548481</v>
      </c>
    </row>
    <row r="483" spans="1:48" x14ac:dyDescent="0.25">
      <c r="A483">
        <v>191616</v>
      </c>
      <c r="B483" t="s">
        <v>208</v>
      </c>
      <c r="C483">
        <v>23</v>
      </c>
      <c r="D483">
        <v>2152</v>
      </c>
      <c r="E483" t="s">
        <v>30</v>
      </c>
      <c r="F483" t="s">
        <v>461</v>
      </c>
      <c r="G483">
        <v>5641</v>
      </c>
      <c r="H483">
        <v>30</v>
      </c>
      <c r="I483" t="s">
        <v>295</v>
      </c>
      <c r="J483" t="s">
        <v>286</v>
      </c>
      <c r="K483" t="s">
        <v>286</v>
      </c>
      <c r="L483" t="s">
        <v>286</v>
      </c>
      <c r="M483">
        <v>17017268640000</v>
      </c>
      <c r="N483" s="6">
        <v>43000</v>
      </c>
      <c r="O483" s="6">
        <v>30796</v>
      </c>
      <c r="P483" s="6">
        <v>30804</v>
      </c>
      <c r="Q483" s="6">
        <v>43000</v>
      </c>
      <c r="R483">
        <v>36</v>
      </c>
      <c r="S483" t="s">
        <v>339</v>
      </c>
      <c r="T483" t="s">
        <v>300</v>
      </c>
      <c r="U483" t="s">
        <v>289</v>
      </c>
      <c r="V483">
        <v>9</v>
      </c>
      <c r="W483" t="s">
        <v>301</v>
      </c>
      <c r="X483">
        <v>6</v>
      </c>
      <c r="Y483" t="s">
        <v>302</v>
      </c>
      <c r="Z483">
        <v>32.854760848524897</v>
      </c>
      <c r="AA483">
        <v>-93.975547353932598</v>
      </c>
      <c r="AB483">
        <v>0</v>
      </c>
      <c r="AC483" t="s">
        <v>292</v>
      </c>
      <c r="AD483">
        <v>0</v>
      </c>
      <c r="AE483" t="s">
        <v>286</v>
      </c>
      <c r="AF483" t="s">
        <v>451</v>
      </c>
      <c r="AG483" t="s">
        <v>318</v>
      </c>
      <c r="AH483" t="s">
        <v>591</v>
      </c>
      <c r="AI483" t="s">
        <v>209</v>
      </c>
      <c r="AJ483" t="s">
        <v>210</v>
      </c>
      <c r="AK483" t="s">
        <v>21</v>
      </c>
      <c r="AL483" s="4">
        <v>43000</v>
      </c>
      <c r="AM483" s="5">
        <v>5125.0645161290322</v>
      </c>
      <c r="AN483">
        <v>1150</v>
      </c>
      <c r="AQ483">
        <v>0</v>
      </c>
      <c r="AR483" t="s">
        <v>209</v>
      </c>
      <c r="AS483">
        <v>0</v>
      </c>
      <c r="AT483">
        <v>408718.20462857903</v>
      </c>
      <c r="AU483">
        <v>3635606.8641590402</v>
      </c>
      <c r="AV483">
        <f t="shared" si="7"/>
        <v>319.8064643622605</v>
      </c>
    </row>
    <row r="484" spans="1:48" x14ac:dyDescent="0.25">
      <c r="A484">
        <v>191748</v>
      </c>
      <c r="B484" t="s">
        <v>208</v>
      </c>
      <c r="C484">
        <v>33</v>
      </c>
      <c r="D484">
        <v>2152</v>
      </c>
      <c r="E484" t="s">
        <v>30</v>
      </c>
      <c r="F484" t="s">
        <v>461</v>
      </c>
      <c r="G484">
        <v>5641</v>
      </c>
      <c r="H484">
        <v>30</v>
      </c>
      <c r="I484" t="s">
        <v>295</v>
      </c>
      <c r="J484" t="s">
        <v>286</v>
      </c>
      <c r="K484" t="s">
        <v>286</v>
      </c>
      <c r="L484" t="s">
        <v>286</v>
      </c>
      <c r="M484">
        <v>17017268890000</v>
      </c>
      <c r="N484" s="6">
        <v>42978</v>
      </c>
      <c r="O484" s="6">
        <v>30803</v>
      </c>
      <c r="P484" s="6">
        <v>30812</v>
      </c>
      <c r="Q484" s="6">
        <v>42978</v>
      </c>
      <c r="R484">
        <v>36</v>
      </c>
      <c r="S484" t="s">
        <v>339</v>
      </c>
      <c r="T484" t="s">
        <v>300</v>
      </c>
      <c r="U484" t="s">
        <v>289</v>
      </c>
      <c r="V484">
        <v>9</v>
      </c>
      <c r="W484" t="s">
        <v>301</v>
      </c>
      <c r="X484">
        <v>6</v>
      </c>
      <c r="Y484" t="s">
        <v>302</v>
      </c>
      <c r="Z484">
        <v>32.854396124434999</v>
      </c>
      <c r="AA484">
        <v>-93.976192734153599</v>
      </c>
      <c r="AB484">
        <v>0</v>
      </c>
      <c r="AC484" t="s">
        <v>292</v>
      </c>
      <c r="AD484">
        <v>0</v>
      </c>
      <c r="AE484" t="s">
        <v>286</v>
      </c>
      <c r="AF484" t="s">
        <v>451</v>
      </c>
      <c r="AG484" t="s">
        <v>318</v>
      </c>
      <c r="AH484" t="s">
        <v>591</v>
      </c>
      <c r="AI484" t="s">
        <v>209</v>
      </c>
      <c r="AJ484" t="s">
        <v>210</v>
      </c>
      <c r="AK484" t="s">
        <v>21</v>
      </c>
      <c r="AL484" s="4">
        <v>42978</v>
      </c>
      <c r="AM484" s="5">
        <v>5125.0645161290322</v>
      </c>
      <c r="AN484">
        <v>1145</v>
      </c>
      <c r="AQ484">
        <v>0</v>
      </c>
      <c r="AR484" t="s">
        <v>209</v>
      </c>
      <c r="AS484">
        <v>0</v>
      </c>
      <c r="AT484">
        <v>408657.43991231499</v>
      </c>
      <c r="AU484">
        <v>3635566.9874020098</v>
      </c>
      <c r="AV484">
        <f t="shared" si="7"/>
        <v>319.81491439584988</v>
      </c>
    </row>
    <row r="485" spans="1:48" x14ac:dyDescent="0.25">
      <c r="A485">
        <v>192494</v>
      </c>
      <c r="B485" t="s">
        <v>208</v>
      </c>
      <c r="C485">
        <v>57</v>
      </c>
      <c r="D485">
        <v>2152</v>
      </c>
      <c r="E485" t="s">
        <v>30</v>
      </c>
      <c r="F485" t="s">
        <v>461</v>
      </c>
      <c r="G485">
        <v>5641</v>
      </c>
      <c r="H485">
        <v>30</v>
      </c>
      <c r="I485" t="s">
        <v>295</v>
      </c>
      <c r="J485" t="s">
        <v>286</v>
      </c>
      <c r="K485" t="s">
        <v>286</v>
      </c>
      <c r="L485" t="s">
        <v>286</v>
      </c>
      <c r="M485">
        <v>17017270440000</v>
      </c>
      <c r="N485" s="6">
        <v>43321</v>
      </c>
      <c r="O485" s="6">
        <v>30844</v>
      </c>
      <c r="P485" s="6">
        <v>30861</v>
      </c>
      <c r="Q485" s="6">
        <v>43321</v>
      </c>
      <c r="R485">
        <v>36</v>
      </c>
      <c r="S485" t="s">
        <v>339</v>
      </c>
      <c r="T485" t="s">
        <v>300</v>
      </c>
      <c r="U485" t="s">
        <v>289</v>
      </c>
      <c r="V485">
        <v>9</v>
      </c>
      <c r="W485" t="s">
        <v>301</v>
      </c>
      <c r="X485">
        <v>6</v>
      </c>
      <c r="Y485" t="s">
        <v>302</v>
      </c>
      <c r="Z485">
        <v>32.853447951476099</v>
      </c>
      <c r="AA485">
        <v>-93.977382259377805</v>
      </c>
      <c r="AB485">
        <v>10</v>
      </c>
      <c r="AC485" t="s">
        <v>296</v>
      </c>
      <c r="AD485">
        <v>0</v>
      </c>
      <c r="AE485" t="s">
        <v>286</v>
      </c>
      <c r="AF485" t="s">
        <v>451</v>
      </c>
      <c r="AG485" t="s">
        <v>346</v>
      </c>
      <c r="AH485" t="s">
        <v>591</v>
      </c>
      <c r="AI485" t="s">
        <v>498</v>
      </c>
      <c r="AJ485" t="s">
        <v>499</v>
      </c>
      <c r="AK485" t="s">
        <v>21</v>
      </c>
      <c r="AL485" s="4">
        <v>43321</v>
      </c>
      <c r="AM485" s="5">
        <v>4221.0252</v>
      </c>
      <c r="AN485">
        <v>1123</v>
      </c>
      <c r="AQ485">
        <v>0</v>
      </c>
      <c r="AR485" t="s">
        <v>498</v>
      </c>
      <c r="AS485">
        <v>0</v>
      </c>
      <c r="AT485">
        <v>408545.15769261</v>
      </c>
      <c r="AU485">
        <v>3635462.89856504</v>
      </c>
      <c r="AV485">
        <f t="shared" si="7"/>
        <v>319.81697294655072</v>
      </c>
    </row>
    <row r="486" spans="1:48" x14ac:dyDescent="0.25">
      <c r="A486">
        <v>192115</v>
      </c>
      <c r="B486" t="s">
        <v>208</v>
      </c>
      <c r="C486">
        <v>50</v>
      </c>
      <c r="D486">
        <v>2152</v>
      </c>
      <c r="E486" t="s">
        <v>30</v>
      </c>
      <c r="F486" t="s">
        <v>461</v>
      </c>
      <c r="G486">
        <v>5641</v>
      </c>
      <c r="H486">
        <v>30</v>
      </c>
      <c r="I486" t="s">
        <v>295</v>
      </c>
      <c r="J486" t="s">
        <v>286</v>
      </c>
      <c r="K486" t="s">
        <v>286</v>
      </c>
      <c r="L486" t="s">
        <v>286</v>
      </c>
      <c r="M486">
        <v>17017269720000</v>
      </c>
      <c r="N486" s="6">
        <v>42986</v>
      </c>
      <c r="O486" s="6">
        <v>30825</v>
      </c>
      <c r="P486" s="6">
        <v>30866</v>
      </c>
      <c r="Q486" s="6">
        <v>42986</v>
      </c>
      <c r="R486">
        <v>36</v>
      </c>
      <c r="S486" t="s">
        <v>339</v>
      </c>
      <c r="T486" t="s">
        <v>300</v>
      </c>
      <c r="U486" t="s">
        <v>289</v>
      </c>
      <c r="V486">
        <v>9</v>
      </c>
      <c r="W486" t="s">
        <v>301</v>
      </c>
      <c r="X486">
        <v>6</v>
      </c>
      <c r="Y486" t="s">
        <v>302</v>
      </c>
      <c r="Z486">
        <v>32.853698642068601</v>
      </c>
      <c r="AA486">
        <v>-93.977093241379194</v>
      </c>
      <c r="AB486">
        <v>0</v>
      </c>
      <c r="AC486" t="s">
        <v>292</v>
      </c>
      <c r="AD486">
        <v>0</v>
      </c>
      <c r="AE486" t="s">
        <v>286</v>
      </c>
      <c r="AF486" t="s">
        <v>451</v>
      </c>
      <c r="AG486" t="s">
        <v>318</v>
      </c>
      <c r="AH486" t="s">
        <v>591</v>
      </c>
      <c r="AI486" t="s">
        <v>209</v>
      </c>
      <c r="AJ486" t="s">
        <v>210</v>
      </c>
      <c r="AK486" t="s">
        <v>21</v>
      </c>
      <c r="AL486" s="4">
        <v>42986</v>
      </c>
      <c r="AM486" s="5">
        <v>5125.0645161290322</v>
      </c>
      <c r="AN486">
        <v>1120</v>
      </c>
      <c r="AQ486">
        <v>0</v>
      </c>
      <c r="AR486" t="s">
        <v>209</v>
      </c>
      <c r="AS486">
        <v>0</v>
      </c>
      <c r="AT486">
        <v>408572.45986826502</v>
      </c>
      <c r="AU486">
        <v>3635490.4409012799</v>
      </c>
      <c r="AV486">
        <f t="shared" si="7"/>
        <v>319.81746636938493</v>
      </c>
    </row>
    <row r="487" spans="1:48" x14ac:dyDescent="0.25">
      <c r="A487">
        <v>192110</v>
      </c>
      <c r="B487" t="s">
        <v>208</v>
      </c>
      <c r="C487">
        <v>45</v>
      </c>
      <c r="D487">
        <v>2152</v>
      </c>
      <c r="E487" t="s">
        <v>30</v>
      </c>
      <c r="F487" t="s">
        <v>461</v>
      </c>
      <c r="G487">
        <v>5641</v>
      </c>
      <c r="H487">
        <v>30</v>
      </c>
      <c r="I487" t="s">
        <v>295</v>
      </c>
      <c r="J487" t="s">
        <v>286</v>
      </c>
      <c r="K487" t="s">
        <v>286</v>
      </c>
      <c r="L487" t="s">
        <v>286</v>
      </c>
      <c r="M487">
        <v>17017269670000</v>
      </c>
      <c r="N487" s="6">
        <v>42986</v>
      </c>
      <c r="O487" s="6">
        <v>30825</v>
      </c>
      <c r="P487" s="6">
        <v>30851</v>
      </c>
      <c r="Q487" s="6">
        <v>42986</v>
      </c>
      <c r="R487">
        <v>36</v>
      </c>
      <c r="S487" t="s">
        <v>339</v>
      </c>
      <c r="T487" t="s">
        <v>300</v>
      </c>
      <c r="U487" t="s">
        <v>289</v>
      </c>
      <c r="V487">
        <v>9</v>
      </c>
      <c r="W487" t="s">
        <v>301</v>
      </c>
      <c r="X487">
        <v>6</v>
      </c>
      <c r="Y487" t="s">
        <v>302</v>
      </c>
      <c r="Z487">
        <v>32.854005040761301</v>
      </c>
      <c r="AA487">
        <v>-93.976739995003598</v>
      </c>
      <c r="AB487">
        <v>0</v>
      </c>
      <c r="AC487" t="s">
        <v>292</v>
      </c>
      <c r="AD487">
        <v>0</v>
      </c>
      <c r="AE487" t="s">
        <v>286</v>
      </c>
      <c r="AF487" t="s">
        <v>451</v>
      </c>
      <c r="AG487" t="s">
        <v>318</v>
      </c>
      <c r="AH487" t="s">
        <v>591</v>
      </c>
      <c r="AI487" t="s">
        <v>209</v>
      </c>
      <c r="AJ487" t="s">
        <v>210</v>
      </c>
      <c r="AK487" t="s">
        <v>21</v>
      </c>
      <c r="AL487" s="4">
        <v>42986</v>
      </c>
      <c r="AM487" s="5">
        <v>5125.0645161290322</v>
      </c>
      <c r="AN487">
        <v>1122</v>
      </c>
      <c r="AQ487">
        <v>0</v>
      </c>
      <c r="AR487" t="s">
        <v>209</v>
      </c>
      <c r="AS487">
        <v>0</v>
      </c>
      <c r="AT487">
        <v>408605.82918919699</v>
      </c>
      <c r="AU487">
        <v>3635524.1037520999</v>
      </c>
      <c r="AV487">
        <f t="shared" si="7"/>
        <v>319.81807190652432</v>
      </c>
    </row>
    <row r="488" spans="1:48" x14ac:dyDescent="0.25">
      <c r="A488">
        <v>191617</v>
      </c>
      <c r="B488" t="s">
        <v>208</v>
      </c>
      <c r="C488">
        <v>24</v>
      </c>
      <c r="D488">
        <v>2152</v>
      </c>
      <c r="E488" t="s">
        <v>30</v>
      </c>
      <c r="F488" t="s">
        <v>461</v>
      </c>
      <c r="G488">
        <v>5641</v>
      </c>
      <c r="H488">
        <v>30</v>
      </c>
      <c r="I488" t="s">
        <v>295</v>
      </c>
      <c r="J488" t="s">
        <v>286</v>
      </c>
      <c r="K488" t="s">
        <v>286</v>
      </c>
      <c r="L488" t="s">
        <v>286</v>
      </c>
      <c r="M488">
        <v>17017268650000</v>
      </c>
      <c r="N488" s="6">
        <v>42984</v>
      </c>
      <c r="O488" s="6">
        <v>30796</v>
      </c>
      <c r="P488" s="6">
        <v>30809</v>
      </c>
      <c r="Q488" s="6">
        <v>42984</v>
      </c>
      <c r="R488">
        <v>36</v>
      </c>
      <c r="S488" t="s">
        <v>339</v>
      </c>
      <c r="T488" t="s">
        <v>300</v>
      </c>
      <c r="U488" t="s">
        <v>289</v>
      </c>
      <c r="V488">
        <v>9</v>
      </c>
      <c r="W488" t="s">
        <v>301</v>
      </c>
      <c r="X488">
        <v>6</v>
      </c>
      <c r="Y488" t="s">
        <v>302</v>
      </c>
      <c r="Z488">
        <v>32.8547574802772</v>
      </c>
      <c r="AA488">
        <v>-93.975840368494801</v>
      </c>
      <c r="AB488">
        <v>0</v>
      </c>
      <c r="AC488" t="s">
        <v>292</v>
      </c>
      <c r="AD488">
        <v>0</v>
      </c>
      <c r="AE488" t="s">
        <v>286</v>
      </c>
      <c r="AF488" t="s">
        <v>451</v>
      </c>
      <c r="AG488" t="s">
        <v>318</v>
      </c>
      <c r="AH488" t="s">
        <v>591</v>
      </c>
      <c r="AI488" t="s">
        <v>209</v>
      </c>
      <c r="AJ488" t="s">
        <v>210</v>
      </c>
      <c r="AK488" t="s">
        <v>21</v>
      </c>
      <c r="AL488" s="4">
        <v>42984</v>
      </c>
      <c r="AM488" s="5">
        <v>5125.0645161290322</v>
      </c>
      <c r="AN488">
        <v>1152</v>
      </c>
      <c r="AQ488">
        <v>0</v>
      </c>
      <c r="AR488" t="s">
        <v>209</v>
      </c>
      <c r="AS488">
        <v>0</v>
      </c>
      <c r="AT488">
        <v>408690.78257632599</v>
      </c>
      <c r="AU488">
        <v>3635606.7440711199</v>
      </c>
      <c r="AV488">
        <f t="shared" si="7"/>
        <v>319.81825915759248</v>
      </c>
    </row>
    <row r="489" spans="1:48" x14ac:dyDescent="0.25">
      <c r="A489">
        <v>191749</v>
      </c>
      <c r="B489" t="s">
        <v>208</v>
      </c>
      <c r="C489">
        <v>34</v>
      </c>
      <c r="D489">
        <v>2152</v>
      </c>
      <c r="E489" t="s">
        <v>30</v>
      </c>
      <c r="F489" t="s">
        <v>461</v>
      </c>
      <c r="G489">
        <v>5641</v>
      </c>
      <c r="H489">
        <v>30</v>
      </c>
      <c r="I489" t="s">
        <v>295</v>
      </c>
      <c r="J489" t="s">
        <v>286</v>
      </c>
      <c r="K489" t="s">
        <v>286</v>
      </c>
      <c r="L489" t="s">
        <v>286</v>
      </c>
      <c r="M489">
        <v>17017268900000</v>
      </c>
      <c r="N489" s="6">
        <v>43000</v>
      </c>
      <c r="O489" s="6">
        <v>30803</v>
      </c>
      <c r="P489" s="6">
        <v>30816</v>
      </c>
      <c r="Q489" s="6">
        <v>43000</v>
      </c>
      <c r="R489">
        <v>36</v>
      </c>
      <c r="S489" t="s">
        <v>339</v>
      </c>
      <c r="T489" t="s">
        <v>300</v>
      </c>
      <c r="U489" t="s">
        <v>289</v>
      </c>
      <c r="V489">
        <v>9</v>
      </c>
      <c r="W489" t="s">
        <v>301</v>
      </c>
      <c r="X489">
        <v>6</v>
      </c>
      <c r="Y489" t="s">
        <v>302</v>
      </c>
      <c r="Z489">
        <v>32.854227501084097</v>
      </c>
      <c r="AA489">
        <v>-93.976515644040404</v>
      </c>
      <c r="AB489">
        <v>0</v>
      </c>
      <c r="AC489" t="s">
        <v>292</v>
      </c>
      <c r="AD489">
        <v>0</v>
      </c>
      <c r="AE489" t="s">
        <v>286</v>
      </c>
      <c r="AF489" t="s">
        <v>451</v>
      </c>
      <c r="AG489" t="s">
        <v>318</v>
      </c>
      <c r="AH489" t="s">
        <v>591</v>
      </c>
      <c r="AI489" t="s">
        <v>209</v>
      </c>
      <c r="AJ489" t="s">
        <v>210</v>
      </c>
      <c r="AK489" t="s">
        <v>21</v>
      </c>
      <c r="AL489" s="4">
        <v>43000</v>
      </c>
      <c r="AM489" s="5">
        <v>5125.0645161290322</v>
      </c>
      <c r="AN489">
        <v>1140</v>
      </c>
      <c r="AQ489">
        <v>0</v>
      </c>
      <c r="AR489" t="s">
        <v>209</v>
      </c>
      <c r="AS489">
        <v>0</v>
      </c>
      <c r="AT489">
        <v>408627.05088723003</v>
      </c>
      <c r="AU489">
        <v>3635548.5724793398</v>
      </c>
      <c r="AV489">
        <f t="shared" si="7"/>
        <v>319.81982478571473</v>
      </c>
    </row>
    <row r="490" spans="1:48" x14ac:dyDescent="0.25">
      <c r="A490">
        <v>192116</v>
      </c>
      <c r="B490" t="s">
        <v>208</v>
      </c>
      <c r="C490">
        <v>51</v>
      </c>
      <c r="D490">
        <v>2152</v>
      </c>
      <c r="E490" t="s">
        <v>30</v>
      </c>
      <c r="F490" t="s">
        <v>461</v>
      </c>
      <c r="G490">
        <v>5641</v>
      </c>
      <c r="H490">
        <v>30</v>
      </c>
      <c r="I490" t="s">
        <v>295</v>
      </c>
      <c r="J490" t="s">
        <v>286</v>
      </c>
      <c r="K490" t="s">
        <v>286</v>
      </c>
      <c r="L490" t="s">
        <v>286</v>
      </c>
      <c r="M490">
        <v>17017269730000</v>
      </c>
      <c r="N490" s="6">
        <v>43325</v>
      </c>
      <c r="O490" s="6">
        <v>30825</v>
      </c>
      <c r="P490" s="6">
        <v>30867</v>
      </c>
      <c r="Q490" s="6">
        <v>43325</v>
      </c>
      <c r="R490">
        <v>36</v>
      </c>
      <c r="S490" t="s">
        <v>339</v>
      </c>
      <c r="T490" t="s">
        <v>300</v>
      </c>
      <c r="U490" t="s">
        <v>289</v>
      </c>
      <c r="V490">
        <v>9</v>
      </c>
      <c r="W490" t="s">
        <v>301</v>
      </c>
      <c r="X490">
        <v>6</v>
      </c>
      <c r="Y490" t="s">
        <v>302</v>
      </c>
      <c r="Z490">
        <v>32.853696768942697</v>
      </c>
      <c r="AA490">
        <v>-93.977256025324493</v>
      </c>
      <c r="AB490">
        <v>10</v>
      </c>
      <c r="AC490" t="s">
        <v>296</v>
      </c>
      <c r="AD490">
        <v>0</v>
      </c>
      <c r="AE490" t="s">
        <v>286</v>
      </c>
      <c r="AF490" t="s">
        <v>451</v>
      </c>
      <c r="AG490" t="s">
        <v>346</v>
      </c>
      <c r="AH490" t="s">
        <v>591</v>
      </c>
      <c r="AI490" t="s">
        <v>498</v>
      </c>
      <c r="AJ490" t="s">
        <v>499</v>
      </c>
      <c r="AK490" t="s">
        <v>21</v>
      </c>
      <c r="AL490" s="4">
        <v>43325</v>
      </c>
      <c r="AM490" s="5">
        <v>4221.0252</v>
      </c>
      <c r="AN490">
        <v>1127</v>
      </c>
      <c r="AQ490">
        <v>0</v>
      </c>
      <c r="AR490" t="s">
        <v>498</v>
      </c>
      <c r="AS490">
        <v>0</v>
      </c>
      <c r="AT490">
        <v>408557.225385684</v>
      </c>
      <c r="AU490">
        <v>3635490.3741872702</v>
      </c>
      <c r="AV490">
        <f t="shared" si="7"/>
        <v>319.82402144412589</v>
      </c>
    </row>
    <row r="491" spans="1:48" x14ac:dyDescent="0.25">
      <c r="A491">
        <v>192111</v>
      </c>
      <c r="B491" t="s">
        <v>208</v>
      </c>
      <c r="C491">
        <v>46</v>
      </c>
      <c r="D491">
        <v>2152</v>
      </c>
      <c r="E491" t="s">
        <v>30</v>
      </c>
      <c r="F491" t="s">
        <v>461</v>
      </c>
      <c r="G491">
        <v>5641</v>
      </c>
      <c r="H491">
        <v>30</v>
      </c>
      <c r="I491" t="s">
        <v>295</v>
      </c>
      <c r="J491" t="s">
        <v>286</v>
      </c>
      <c r="K491" t="s">
        <v>286</v>
      </c>
      <c r="L491" t="s">
        <v>286</v>
      </c>
      <c r="M491">
        <v>17017269680000</v>
      </c>
      <c r="N491" s="6">
        <v>42996</v>
      </c>
      <c r="O491" s="6">
        <v>30825</v>
      </c>
      <c r="P491" s="6">
        <v>30852</v>
      </c>
      <c r="Q491" s="6">
        <v>42996</v>
      </c>
      <c r="R491">
        <v>36</v>
      </c>
      <c r="S491" t="s">
        <v>339</v>
      </c>
      <c r="T491" t="s">
        <v>300</v>
      </c>
      <c r="U491" t="s">
        <v>289</v>
      </c>
      <c r="V491">
        <v>9</v>
      </c>
      <c r="W491" t="s">
        <v>301</v>
      </c>
      <c r="X491">
        <v>6</v>
      </c>
      <c r="Y491" t="s">
        <v>302</v>
      </c>
      <c r="Z491">
        <v>32.8540012951986</v>
      </c>
      <c r="AA491">
        <v>-93.977065563994302</v>
      </c>
      <c r="AB491">
        <v>0</v>
      </c>
      <c r="AC491" t="s">
        <v>292</v>
      </c>
      <c r="AD491">
        <v>0</v>
      </c>
      <c r="AE491" t="s">
        <v>286</v>
      </c>
      <c r="AF491" t="s">
        <v>451</v>
      </c>
      <c r="AG491" t="s">
        <v>318</v>
      </c>
      <c r="AH491" t="s">
        <v>591</v>
      </c>
      <c r="AI491" t="s">
        <v>209</v>
      </c>
      <c r="AJ491" t="s">
        <v>210</v>
      </c>
      <c r="AK491" t="s">
        <v>21</v>
      </c>
      <c r="AL491" s="4">
        <v>42996</v>
      </c>
      <c r="AM491" s="5">
        <v>5125.0645161290322</v>
      </c>
      <c r="AN491">
        <v>1119</v>
      </c>
      <c r="AQ491">
        <v>0</v>
      </c>
      <c r="AR491" t="s">
        <v>209</v>
      </c>
      <c r="AS491">
        <v>0</v>
      </c>
      <c r="AT491">
        <v>408575.36022828298</v>
      </c>
      <c r="AU491">
        <v>3635523.9703243501</v>
      </c>
      <c r="AV491">
        <f t="shared" si="7"/>
        <v>319.83118094248249</v>
      </c>
    </row>
    <row r="492" spans="1:48" x14ac:dyDescent="0.25">
      <c r="A492">
        <v>192493</v>
      </c>
      <c r="B492" t="s">
        <v>208</v>
      </c>
      <c r="C492">
        <v>56</v>
      </c>
      <c r="D492">
        <v>2152</v>
      </c>
      <c r="E492" t="s">
        <v>30</v>
      </c>
      <c r="F492" t="s">
        <v>461</v>
      </c>
      <c r="G492">
        <v>5641</v>
      </c>
      <c r="H492">
        <v>30</v>
      </c>
      <c r="I492" t="s">
        <v>295</v>
      </c>
      <c r="J492" t="s">
        <v>286</v>
      </c>
      <c r="K492" t="s">
        <v>286</v>
      </c>
      <c r="L492" t="s">
        <v>286</v>
      </c>
      <c r="M492">
        <v>17017270430000</v>
      </c>
      <c r="N492" s="6">
        <v>43319</v>
      </c>
      <c r="O492" s="6">
        <v>30844</v>
      </c>
      <c r="P492" s="6">
        <v>30860</v>
      </c>
      <c r="Q492" s="6">
        <v>43319</v>
      </c>
      <c r="R492">
        <v>36</v>
      </c>
      <c r="S492" t="s">
        <v>339</v>
      </c>
      <c r="T492" t="s">
        <v>300</v>
      </c>
      <c r="U492" t="s">
        <v>289</v>
      </c>
      <c r="V492">
        <v>9</v>
      </c>
      <c r="W492" t="s">
        <v>301</v>
      </c>
      <c r="X492">
        <v>6</v>
      </c>
      <c r="Y492" t="s">
        <v>302</v>
      </c>
      <c r="Z492">
        <v>32.8536937715118</v>
      </c>
      <c r="AA492">
        <v>-93.977516479623006</v>
      </c>
      <c r="AB492">
        <v>10</v>
      </c>
      <c r="AC492" t="s">
        <v>296</v>
      </c>
      <c r="AD492">
        <v>0</v>
      </c>
      <c r="AE492" t="s">
        <v>286</v>
      </c>
      <c r="AF492" t="s">
        <v>451</v>
      </c>
      <c r="AG492" t="s">
        <v>346</v>
      </c>
      <c r="AH492" t="s">
        <v>591</v>
      </c>
      <c r="AI492" t="s">
        <v>498</v>
      </c>
      <c r="AJ492" t="s">
        <v>499</v>
      </c>
      <c r="AK492" t="s">
        <v>21</v>
      </c>
      <c r="AL492" s="4">
        <v>43319</v>
      </c>
      <c r="AM492" s="5">
        <v>4646.0252</v>
      </c>
      <c r="AN492">
        <v>1124</v>
      </c>
      <c r="AQ492">
        <v>0</v>
      </c>
      <c r="AR492" t="s">
        <v>498</v>
      </c>
      <c r="AS492">
        <v>0</v>
      </c>
      <c r="AT492">
        <v>408532.85021244403</v>
      </c>
      <c r="AU492">
        <v>3635490.26744609</v>
      </c>
      <c r="AV492">
        <f t="shared" si="7"/>
        <v>319.83450986807856</v>
      </c>
    </row>
    <row r="493" spans="1:48" x14ac:dyDescent="0.25">
      <c r="A493">
        <v>191750</v>
      </c>
      <c r="B493" t="s">
        <v>208</v>
      </c>
      <c r="C493">
        <v>35</v>
      </c>
      <c r="D493">
        <v>2152</v>
      </c>
      <c r="E493" t="s">
        <v>30</v>
      </c>
      <c r="F493" t="s">
        <v>461</v>
      </c>
      <c r="G493">
        <v>5641</v>
      </c>
      <c r="H493">
        <v>30</v>
      </c>
      <c r="I493" t="s">
        <v>295</v>
      </c>
      <c r="J493" t="s">
        <v>286</v>
      </c>
      <c r="K493" t="s">
        <v>286</v>
      </c>
      <c r="L493" t="s">
        <v>286</v>
      </c>
      <c r="M493">
        <v>17017268910000</v>
      </c>
      <c r="N493" s="6">
        <v>42989</v>
      </c>
      <c r="O493" s="6">
        <v>30803</v>
      </c>
      <c r="P493" s="6">
        <v>30817</v>
      </c>
      <c r="Q493" s="6">
        <v>42989</v>
      </c>
      <c r="R493">
        <v>36</v>
      </c>
      <c r="S493" t="s">
        <v>339</v>
      </c>
      <c r="T493" t="s">
        <v>300</v>
      </c>
      <c r="U493" t="s">
        <v>289</v>
      </c>
      <c r="V493">
        <v>9</v>
      </c>
      <c r="W493" t="s">
        <v>301</v>
      </c>
      <c r="X493">
        <v>6</v>
      </c>
      <c r="Y493" t="s">
        <v>302</v>
      </c>
      <c r="Z493">
        <v>32.854278341269598</v>
      </c>
      <c r="AA493">
        <v>-93.976874657866006</v>
      </c>
      <c r="AB493">
        <v>0</v>
      </c>
      <c r="AC493" t="s">
        <v>292</v>
      </c>
      <c r="AD493">
        <v>0</v>
      </c>
      <c r="AE493" t="s">
        <v>286</v>
      </c>
      <c r="AF493" t="s">
        <v>451</v>
      </c>
      <c r="AG493" t="s">
        <v>318</v>
      </c>
      <c r="AH493" t="s">
        <v>591</v>
      </c>
      <c r="AI493" t="s">
        <v>209</v>
      </c>
      <c r="AJ493" t="s">
        <v>210</v>
      </c>
      <c r="AK493" t="s">
        <v>21</v>
      </c>
      <c r="AL493" s="4">
        <v>42989</v>
      </c>
      <c r="AM493" s="5">
        <v>5125.0645161290322</v>
      </c>
      <c r="AN493">
        <v>1135</v>
      </c>
      <c r="AQ493">
        <v>0</v>
      </c>
      <c r="AR493" t="s">
        <v>209</v>
      </c>
      <c r="AS493">
        <v>0</v>
      </c>
      <c r="AT493">
        <v>408593.50839105801</v>
      </c>
      <c r="AU493">
        <v>3635554.51954077</v>
      </c>
      <c r="AV493">
        <f t="shared" si="7"/>
        <v>319.83697595826692</v>
      </c>
    </row>
    <row r="494" spans="1:48" x14ac:dyDescent="0.25">
      <c r="A494">
        <v>191618</v>
      </c>
      <c r="B494" t="s">
        <v>208</v>
      </c>
      <c r="C494">
        <v>25</v>
      </c>
      <c r="D494">
        <v>2152</v>
      </c>
      <c r="E494" t="s">
        <v>30</v>
      </c>
      <c r="F494" t="s">
        <v>461</v>
      </c>
      <c r="G494">
        <v>5641</v>
      </c>
      <c r="H494">
        <v>30</v>
      </c>
      <c r="I494" t="s">
        <v>295</v>
      </c>
      <c r="J494" t="s">
        <v>286</v>
      </c>
      <c r="K494" t="s">
        <v>286</v>
      </c>
      <c r="L494" t="s">
        <v>286</v>
      </c>
      <c r="M494">
        <v>17017268660000</v>
      </c>
      <c r="N494" s="6">
        <v>42984</v>
      </c>
      <c r="O494" s="6">
        <v>30796</v>
      </c>
      <c r="P494" s="6">
        <v>30809</v>
      </c>
      <c r="Q494" s="6">
        <v>42984</v>
      </c>
      <c r="R494">
        <v>36</v>
      </c>
      <c r="S494" t="s">
        <v>339</v>
      </c>
      <c r="T494" t="s">
        <v>300</v>
      </c>
      <c r="U494" t="s">
        <v>289</v>
      </c>
      <c r="V494">
        <v>9</v>
      </c>
      <c r="W494" t="s">
        <v>301</v>
      </c>
      <c r="X494">
        <v>6</v>
      </c>
      <c r="Y494" t="s">
        <v>302</v>
      </c>
      <c r="Z494">
        <v>32.854751865045202</v>
      </c>
      <c r="AA494">
        <v>-93.976328726050497</v>
      </c>
      <c r="AB494">
        <v>0</v>
      </c>
      <c r="AC494" t="s">
        <v>292</v>
      </c>
      <c r="AD494">
        <v>0</v>
      </c>
      <c r="AE494" t="s">
        <v>286</v>
      </c>
      <c r="AF494" t="s">
        <v>451</v>
      </c>
      <c r="AG494" t="s">
        <v>318</v>
      </c>
      <c r="AH494" t="s">
        <v>591</v>
      </c>
      <c r="AI494" t="s">
        <v>209</v>
      </c>
      <c r="AJ494" t="s">
        <v>210</v>
      </c>
      <c r="AK494" t="s">
        <v>21</v>
      </c>
      <c r="AL494" s="4">
        <v>42984</v>
      </c>
      <c r="AM494" s="5">
        <v>5125.0645161290322</v>
      </c>
      <c r="AN494">
        <v>1150</v>
      </c>
      <c r="AQ494">
        <v>0</v>
      </c>
      <c r="AR494" t="s">
        <v>209</v>
      </c>
      <c r="AS494">
        <v>0</v>
      </c>
      <c r="AT494">
        <v>408645.07915206399</v>
      </c>
      <c r="AU494">
        <v>3635606.5439288402</v>
      </c>
      <c r="AV494">
        <f t="shared" si="7"/>
        <v>319.83791820407731</v>
      </c>
    </row>
    <row r="495" spans="1:48" x14ac:dyDescent="0.25">
      <c r="A495">
        <v>192112</v>
      </c>
      <c r="B495" t="s">
        <v>208</v>
      </c>
      <c r="C495">
        <v>47</v>
      </c>
      <c r="D495">
        <v>2152</v>
      </c>
      <c r="E495" t="s">
        <v>30</v>
      </c>
      <c r="F495" t="s">
        <v>461</v>
      </c>
      <c r="G495">
        <v>5641</v>
      </c>
      <c r="H495">
        <v>30</v>
      </c>
      <c r="I495" t="s">
        <v>295</v>
      </c>
      <c r="J495" t="s">
        <v>286</v>
      </c>
      <c r="K495" t="s">
        <v>286</v>
      </c>
      <c r="L495" t="s">
        <v>286</v>
      </c>
      <c r="M495">
        <v>17017269690000</v>
      </c>
      <c r="N495" s="6">
        <v>42996</v>
      </c>
      <c r="O495" s="6">
        <v>30825</v>
      </c>
      <c r="P495" s="6">
        <v>30853</v>
      </c>
      <c r="Q495" s="6">
        <v>42996</v>
      </c>
      <c r="R495">
        <v>36</v>
      </c>
      <c r="S495" t="s">
        <v>339</v>
      </c>
      <c r="T495" t="s">
        <v>300</v>
      </c>
      <c r="U495" t="s">
        <v>289</v>
      </c>
      <c r="V495">
        <v>9</v>
      </c>
      <c r="W495" t="s">
        <v>301</v>
      </c>
      <c r="X495">
        <v>6</v>
      </c>
      <c r="Y495" t="s">
        <v>302</v>
      </c>
      <c r="Z495">
        <v>32.853998672813503</v>
      </c>
      <c r="AA495">
        <v>-93.977293462272002</v>
      </c>
      <c r="AB495">
        <v>0</v>
      </c>
      <c r="AC495" t="s">
        <v>292</v>
      </c>
      <c r="AD495">
        <v>0</v>
      </c>
      <c r="AE495" t="s">
        <v>286</v>
      </c>
      <c r="AF495" t="s">
        <v>451</v>
      </c>
      <c r="AG495" t="s">
        <v>318</v>
      </c>
      <c r="AH495" t="s">
        <v>591</v>
      </c>
      <c r="AI495" t="s">
        <v>209</v>
      </c>
      <c r="AJ495" t="s">
        <v>210</v>
      </c>
      <c r="AK495" t="s">
        <v>21</v>
      </c>
      <c r="AL495" s="4">
        <v>42996</v>
      </c>
      <c r="AM495" s="5">
        <v>5125.0645161290322</v>
      </c>
      <c r="AN495">
        <v>1121</v>
      </c>
      <c r="AQ495">
        <v>0</v>
      </c>
      <c r="AR495" t="s">
        <v>209</v>
      </c>
      <c r="AS495">
        <v>0</v>
      </c>
      <c r="AT495">
        <v>408554.03195436898</v>
      </c>
      <c r="AU495">
        <v>3635523.8769263402</v>
      </c>
      <c r="AV495">
        <f t="shared" si="7"/>
        <v>319.84035761596954</v>
      </c>
    </row>
    <row r="496" spans="1:48" x14ac:dyDescent="0.25">
      <c r="A496">
        <v>192117</v>
      </c>
      <c r="B496" t="s">
        <v>208</v>
      </c>
      <c r="C496">
        <v>52</v>
      </c>
      <c r="D496">
        <v>2152</v>
      </c>
      <c r="E496" t="s">
        <v>30</v>
      </c>
      <c r="F496" t="s">
        <v>461</v>
      </c>
      <c r="G496">
        <v>5641</v>
      </c>
      <c r="H496">
        <v>30</v>
      </c>
      <c r="I496" t="s">
        <v>295</v>
      </c>
      <c r="J496" t="s">
        <v>286</v>
      </c>
      <c r="K496" t="s">
        <v>286</v>
      </c>
      <c r="L496" t="s">
        <v>286</v>
      </c>
      <c r="M496">
        <v>17017269740000</v>
      </c>
      <c r="N496" s="6">
        <v>43319</v>
      </c>
      <c r="O496" s="6">
        <v>30825</v>
      </c>
      <c r="P496" s="6">
        <v>30868</v>
      </c>
      <c r="Q496" s="6">
        <v>43319</v>
      </c>
      <c r="R496">
        <v>36</v>
      </c>
      <c r="S496" t="s">
        <v>339</v>
      </c>
      <c r="T496" t="s">
        <v>300</v>
      </c>
      <c r="U496" t="s">
        <v>289</v>
      </c>
      <c r="V496">
        <v>9</v>
      </c>
      <c r="W496" t="s">
        <v>301</v>
      </c>
      <c r="X496">
        <v>6</v>
      </c>
      <c r="Y496" t="s">
        <v>302</v>
      </c>
      <c r="Z496">
        <v>32.853691523092003</v>
      </c>
      <c r="AA496">
        <v>-93.9777118203356</v>
      </c>
      <c r="AB496">
        <v>10</v>
      </c>
      <c r="AC496" t="s">
        <v>296</v>
      </c>
      <c r="AD496">
        <v>0</v>
      </c>
      <c r="AE496" t="s">
        <v>286</v>
      </c>
      <c r="AF496" t="s">
        <v>451</v>
      </c>
      <c r="AG496" t="s">
        <v>346</v>
      </c>
      <c r="AH496" t="s">
        <v>591</v>
      </c>
      <c r="AI496" t="s">
        <v>498</v>
      </c>
      <c r="AJ496" t="s">
        <v>499</v>
      </c>
      <c r="AK496" t="s">
        <v>21</v>
      </c>
      <c r="AL496" s="4">
        <v>43319</v>
      </c>
      <c r="AM496" s="5">
        <v>4221.0252</v>
      </c>
      <c r="AN496">
        <v>1126</v>
      </c>
      <c r="AQ496">
        <v>0</v>
      </c>
      <c r="AR496" t="s">
        <v>498</v>
      </c>
      <c r="AS496">
        <v>0</v>
      </c>
      <c r="AT496">
        <v>408514.56883162103</v>
      </c>
      <c r="AU496">
        <v>3635490.1873912001</v>
      </c>
      <c r="AV496">
        <f t="shared" si="7"/>
        <v>319.84237643185617</v>
      </c>
    </row>
    <row r="497" spans="1:48" x14ac:dyDescent="0.25">
      <c r="A497">
        <v>192492</v>
      </c>
      <c r="B497" t="s">
        <v>208</v>
      </c>
      <c r="C497">
        <v>55</v>
      </c>
      <c r="D497">
        <v>2152</v>
      </c>
      <c r="E497" t="s">
        <v>30</v>
      </c>
      <c r="F497" t="s">
        <v>461</v>
      </c>
      <c r="G497">
        <v>5641</v>
      </c>
      <c r="H497">
        <v>30</v>
      </c>
      <c r="I497" t="s">
        <v>295</v>
      </c>
      <c r="J497" t="s">
        <v>286</v>
      </c>
      <c r="K497" t="s">
        <v>286</v>
      </c>
      <c r="L497" t="s">
        <v>286</v>
      </c>
      <c r="M497">
        <v>17017270420000</v>
      </c>
      <c r="N497" s="6">
        <v>43325</v>
      </c>
      <c r="O497" s="6">
        <v>30844</v>
      </c>
      <c r="P497" s="6">
        <v>30859</v>
      </c>
      <c r="Q497" s="6">
        <v>43325</v>
      </c>
      <c r="R497">
        <v>36</v>
      </c>
      <c r="S497" t="s">
        <v>339</v>
      </c>
      <c r="T497" t="s">
        <v>300</v>
      </c>
      <c r="U497" t="s">
        <v>289</v>
      </c>
      <c r="V497">
        <v>9</v>
      </c>
      <c r="W497" t="s">
        <v>301</v>
      </c>
      <c r="X497">
        <v>6</v>
      </c>
      <c r="Y497" t="s">
        <v>302</v>
      </c>
      <c r="Z497">
        <v>32.853440081421098</v>
      </c>
      <c r="AA497">
        <v>-93.978065950001096</v>
      </c>
      <c r="AB497">
        <v>10</v>
      </c>
      <c r="AC497" t="s">
        <v>296</v>
      </c>
      <c r="AD497">
        <v>0</v>
      </c>
      <c r="AE497" t="s">
        <v>286</v>
      </c>
      <c r="AF497" t="s">
        <v>451</v>
      </c>
      <c r="AG497" t="s">
        <v>346</v>
      </c>
      <c r="AH497" t="s">
        <v>591</v>
      </c>
      <c r="AI497" t="s">
        <v>498</v>
      </c>
      <c r="AJ497" t="s">
        <v>499</v>
      </c>
      <c r="AK497" t="s">
        <v>21</v>
      </c>
      <c r="AL497" s="4">
        <v>43325</v>
      </c>
      <c r="AM497" s="5">
        <v>4221.0252</v>
      </c>
      <c r="AN497">
        <v>1126</v>
      </c>
      <c r="AQ497">
        <v>0</v>
      </c>
      <c r="AR497" t="s">
        <v>498</v>
      </c>
      <c r="AS497">
        <v>0</v>
      </c>
      <c r="AT497">
        <v>408481.17285398301</v>
      </c>
      <c r="AU497">
        <v>3635462.6183707202</v>
      </c>
      <c r="AV497">
        <f t="shared" si="7"/>
        <v>319.844507408151</v>
      </c>
    </row>
    <row r="498" spans="1:48" x14ac:dyDescent="0.25">
      <c r="A498">
        <v>191619</v>
      </c>
      <c r="B498" t="s">
        <v>208</v>
      </c>
      <c r="C498">
        <v>26</v>
      </c>
      <c r="D498">
        <v>2152</v>
      </c>
      <c r="E498" t="s">
        <v>30</v>
      </c>
      <c r="F498" t="s">
        <v>461</v>
      </c>
      <c r="G498">
        <v>5641</v>
      </c>
      <c r="H498">
        <v>30</v>
      </c>
      <c r="I498" t="s">
        <v>295</v>
      </c>
      <c r="J498" t="s">
        <v>286</v>
      </c>
      <c r="K498" t="s">
        <v>286</v>
      </c>
      <c r="L498" t="s">
        <v>286</v>
      </c>
      <c r="M498">
        <v>17017268670000</v>
      </c>
      <c r="N498" s="6">
        <v>42984</v>
      </c>
      <c r="O498" s="6">
        <v>30796</v>
      </c>
      <c r="P498" s="6">
        <v>30810</v>
      </c>
      <c r="Q498" s="6">
        <v>42984</v>
      </c>
      <c r="R498">
        <v>36</v>
      </c>
      <c r="S498" t="s">
        <v>339</v>
      </c>
      <c r="T498" t="s">
        <v>300</v>
      </c>
      <c r="U498" t="s">
        <v>289</v>
      </c>
      <c r="V498">
        <v>9</v>
      </c>
      <c r="W498" t="s">
        <v>301</v>
      </c>
      <c r="X498">
        <v>6</v>
      </c>
      <c r="Y498" t="s">
        <v>302</v>
      </c>
      <c r="Z498">
        <v>32.854749618432301</v>
      </c>
      <c r="AA498">
        <v>-93.976524069055998</v>
      </c>
      <c r="AB498">
        <v>0</v>
      </c>
      <c r="AC498" t="s">
        <v>292</v>
      </c>
      <c r="AD498">
        <v>0</v>
      </c>
      <c r="AE498" t="s">
        <v>286</v>
      </c>
      <c r="AF498" t="s">
        <v>451</v>
      </c>
      <c r="AG498" t="s">
        <v>318</v>
      </c>
      <c r="AH498" t="s">
        <v>591</v>
      </c>
      <c r="AI498" t="s">
        <v>209</v>
      </c>
      <c r="AJ498" t="s">
        <v>210</v>
      </c>
      <c r="AK498" t="s">
        <v>21</v>
      </c>
      <c r="AL498" s="4">
        <v>42984</v>
      </c>
      <c r="AM498" s="5">
        <v>5125.0645161290322</v>
      </c>
      <c r="AN498">
        <v>1143</v>
      </c>
      <c r="AQ498">
        <v>0</v>
      </c>
      <c r="AR498" t="s">
        <v>209</v>
      </c>
      <c r="AS498">
        <v>0</v>
      </c>
      <c r="AT498">
        <v>408626.79778101202</v>
      </c>
      <c r="AU498">
        <v>3635606.4638734302</v>
      </c>
      <c r="AV498">
        <f t="shared" si="7"/>
        <v>319.84578219162591</v>
      </c>
    </row>
    <row r="499" spans="1:48" x14ac:dyDescent="0.25">
      <c r="A499">
        <v>197213</v>
      </c>
      <c r="B499" t="s">
        <v>500</v>
      </c>
      <c r="C499">
        <v>20</v>
      </c>
      <c r="D499">
        <v>2152</v>
      </c>
      <c r="E499" t="s">
        <v>30</v>
      </c>
      <c r="F499" t="s">
        <v>461</v>
      </c>
      <c r="G499">
        <v>5641</v>
      </c>
      <c r="H499">
        <v>30</v>
      </c>
      <c r="I499" t="s">
        <v>295</v>
      </c>
      <c r="J499" t="s">
        <v>286</v>
      </c>
      <c r="K499" t="s">
        <v>286</v>
      </c>
      <c r="L499" t="s">
        <v>286</v>
      </c>
      <c r="M499">
        <v>17017290030000</v>
      </c>
      <c r="N499" s="6">
        <v>43322</v>
      </c>
      <c r="O499" s="6">
        <v>31029</v>
      </c>
      <c r="P499" s="6">
        <v>31098</v>
      </c>
      <c r="Q499" s="6">
        <v>43322</v>
      </c>
      <c r="R499">
        <v>36</v>
      </c>
      <c r="S499" t="s">
        <v>339</v>
      </c>
      <c r="T499" t="s">
        <v>300</v>
      </c>
      <c r="U499" t="s">
        <v>289</v>
      </c>
      <c r="V499">
        <v>9</v>
      </c>
      <c r="W499" t="s">
        <v>301</v>
      </c>
      <c r="X499">
        <v>6</v>
      </c>
      <c r="Y499" t="s">
        <v>302</v>
      </c>
      <c r="Z499">
        <v>32.856978310851403</v>
      </c>
      <c r="AA499">
        <v>-93.973922348997903</v>
      </c>
      <c r="AB499">
        <v>10</v>
      </c>
      <c r="AC499" t="s">
        <v>296</v>
      </c>
      <c r="AD499">
        <v>0</v>
      </c>
      <c r="AE499" t="s">
        <v>286</v>
      </c>
      <c r="AF499" t="s">
        <v>451</v>
      </c>
      <c r="AG499" t="s">
        <v>346</v>
      </c>
      <c r="AH499" t="s">
        <v>591</v>
      </c>
      <c r="AI499" t="s">
        <v>498</v>
      </c>
      <c r="AJ499" t="s">
        <v>499</v>
      </c>
      <c r="AK499" t="s">
        <v>21</v>
      </c>
      <c r="AL499" s="4">
        <v>43322</v>
      </c>
      <c r="AM499" s="5">
        <v>4646.0252</v>
      </c>
      <c r="AN499">
        <v>1128</v>
      </c>
      <c r="AQ499">
        <v>0</v>
      </c>
      <c r="AR499" t="s">
        <v>498</v>
      </c>
      <c r="AS499">
        <v>0</v>
      </c>
      <c r="AT499">
        <v>408872.530455873</v>
      </c>
      <c r="AU499">
        <v>3635851.2977025802</v>
      </c>
      <c r="AV499">
        <f t="shared" si="7"/>
        <v>319.84898795903939</v>
      </c>
    </row>
    <row r="500" spans="1:48" x14ac:dyDescent="0.25">
      <c r="A500">
        <v>197307</v>
      </c>
      <c r="B500" t="s">
        <v>500</v>
      </c>
      <c r="C500">
        <v>22</v>
      </c>
      <c r="D500">
        <v>2152</v>
      </c>
      <c r="E500" t="s">
        <v>30</v>
      </c>
      <c r="F500" t="s">
        <v>461</v>
      </c>
      <c r="G500">
        <v>5641</v>
      </c>
      <c r="H500">
        <v>30</v>
      </c>
      <c r="I500" t="s">
        <v>295</v>
      </c>
      <c r="J500" t="s">
        <v>286</v>
      </c>
      <c r="K500" t="s">
        <v>286</v>
      </c>
      <c r="L500" t="s">
        <v>286</v>
      </c>
      <c r="M500">
        <v>17017290220000</v>
      </c>
      <c r="N500" s="6">
        <v>43313</v>
      </c>
      <c r="O500" s="6">
        <v>31034</v>
      </c>
      <c r="P500" s="6">
        <v>31090</v>
      </c>
      <c r="Q500" s="6">
        <v>43313</v>
      </c>
      <c r="R500">
        <v>36</v>
      </c>
      <c r="S500" t="s">
        <v>339</v>
      </c>
      <c r="T500" t="s">
        <v>300</v>
      </c>
      <c r="U500" t="s">
        <v>289</v>
      </c>
      <c r="V500">
        <v>9</v>
      </c>
      <c r="W500" t="s">
        <v>301</v>
      </c>
      <c r="X500">
        <v>6</v>
      </c>
      <c r="Y500" t="s">
        <v>302</v>
      </c>
      <c r="Z500">
        <v>32.857228993270098</v>
      </c>
      <c r="AA500">
        <v>-93.973633310325596</v>
      </c>
      <c r="AB500">
        <v>10</v>
      </c>
      <c r="AC500" t="s">
        <v>296</v>
      </c>
      <c r="AD500">
        <v>0</v>
      </c>
      <c r="AE500" t="s">
        <v>286</v>
      </c>
      <c r="AF500" t="s">
        <v>451</v>
      </c>
      <c r="AG500" t="s">
        <v>346</v>
      </c>
      <c r="AH500" t="s">
        <v>591</v>
      </c>
      <c r="AI500" t="s">
        <v>498</v>
      </c>
      <c r="AJ500" t="s">
        <v>499</v>
      </c>
      <c r="AK500" t="s">
        <v>21</v>
      </c>
      <c r="AL500" s="4">
        <v>43313</v>
      </c>
      <c r="AM500" s="5">
        <v>4646.0252</v>
      </c>
      <c r="AN500">
        <v>1126</v>
      </c>
      <c r="AQ500">
        <v>0</v>
      </c>
      <c r="AR500" t="s">
        <v>498</v>
      </c>
      <c r="AS500">
        <v>0</v>
      </c>
      <c r="AT500">
        <v>408899.83258832502</v>
      </c>
      <c r="AU500">
        <v>3635878.8399906401</v>
      </c>
      <c r="AV500">
        <f t="shared" si="7"/>
        <v>319.84950503222439</v>
      </c>
    </row>
    <row r="501" spans="1:48" x14ac:dyDescent="0.25">
      <c r="A501">
        <v>191751</v>
      </c>
      <c r="B501" t="s">
        <v>208</v>
      </c>
      <c r="C501">
        <v>36</v>
      </c>
      <c r="D501">
        <v>2152</v>
      </c>
      <c r="E501" t="s">
        <v>30</v>
      </c>
      <c r="F501" t="s">
        <v>461</v>
      </c>
      <c r="G501">
        <v>5641</v>
      </c>
      <c r="H501">
        <v>30</v>
      </c>
      <c r="I501" t="s">
        <v>295</v>
      </c>
      <c r="J501" t="s">
        <v>286</v>
      </c>
      <c r="K501" t="s">
        <v>286</v>
      </c>
      <c r="L501" t="s">
        <v>286</v>
      </c>
      <c r="M501">
        <v>17017268920000</v>
      </c>
      <c r="N501" s="6">
        <v>42989</v>
      </c>
      <c r="O501" s="6">
        <v>30803</v>
      </c>
      <c r="P501" s="6">
        <v>30811</v>
      </c>
      <c r="Q501" s="6">
        <v>42989</v>
      </c>
      <c r="R501">
        <v>36</v>
      </c>
      <c r="S501" t="s">
        <v>339</v>
      </c>
      <c r="T501" t="s">
        <v>300</v>
      </c>
      <c r="U501" t="s">
        <v>289</v>
      </c>
      <c r="V501">
        <v>9</v>
      </c>
      <c r="W501" t="s">
        <v>301</v>
      </c>
      <c r="X501">
        <v>6</v>
      </c>
      <c r="Y501" t="s">
        <v>302</v>
      </c>
      <c r="Z501">
        <v>32.854274595365403</v>
      </c>
      <c r="AA501">
        <v>-93.977200227825705</v>
      </c>
      <c r="AB501">
        <v>0</v>
      </c>
      <c r="AC501" t="s">
        <v>292</v>
      </c>
      <c r="AD501">
        <v>0</v>
      </c>
      <c r="AE501" t="s">
        <v>286</v>
      </c>
      <c r="AF501" t="s">
        <v>451</v>
      </c>
      <c r="AG501" t="s">
        <v>318</v>
      </c>
      <c r="AH501" t="s">
        <v>591</v>
      </c>
      <c r="AI501" t="s">
        <v>209</v>
      </c>
      <c r="AJ501" t="s">
        <v>210</v>
      </c>
      <c r="AK501" t="s">
        <v>21</v>
      </c>
      <c r="AL501" s="4">
        <v>42989</v>
      </c>
      <c r="AM501" s="5">
        <v>5125.0645161290322</v>
      </c>
      <c r="AN501">
        <v>1129</v>
      </c>
      <c r="AQ501">
        <v>0</v>
      </c>
      <c r="AR501" t="s">
        <v>209</v>
      </c>
      <c r="AS501">
        <v>0</v>
      </c>
      <c r="AT501">
        <v>408563.03943150199</v>
      </c>
      <c r="AU501">
        <v>3635554.38611606</v>
      </c>
      <c r="AV501">
        <f t="shared" si="7"/>
        <v>319.8500846684754</v>
      </c>
    </row>
    <row r="502" spans="1:48" x14ac:dyDescent="0.25">
      <c r="A502">
        <v>192113</v>
      </c>
      <c r="B502" t="s">
        <v>208</v>
      </c>
      <c r="C502">
        <v>48</v>
      </c>
      <c r="D502">
        <v>2152</v>
      </c>
      <c r="E502" t="s">
        <v>30</v>
      </c>
      <c r="F502" t="s">
        <v>461</v>
      </c>
      <c r="G502">
        <v>5641</v>
      </c>
      <c r="H502">
        <v>30</v>
      </c>
      <c r="I502" t="s">
        <v>295</v>
      </c>
      <c r="J502" t="s">
        <v>286</v>
      </c>
      <c r="K502" t="s">
        <v>286</v>
      </c>
      <c r="L502" t="s">
        <v>286</v>
      </c>
      <c r="M502">
        <v>17017269700000</v>
      </c>
      <c r="N502" s="6">
        <v>42996</v>
      </c>
      <c r="O502" s="6">
        <v>30825</v>
      </c>
      <c r="P502" s="6">
        <v>30854</v>
      </c>
      <c r="Q502" s="6">
        <v>42996</v>
      </c>
      <c r="R502">
        <v>36</v>
      </c>
      <c r="S502" t="s">
        <v>339</v>
      </c>
      <c r="T502" t="s">
        <v>300</v>
      </c>
      <c r="U502" t="s">
        <v>289</v>
      </c>
      <c r="V502">
        <v>9</v>
      </c>
      <c r="W502" t="s">
        <v>301</v>
      </c>
      <c r="X502">
        <v>6</v>
      </c>
      <c r="Y502" t="s">
        <v>302</v>
      </c>
      <c r="Z502">
        <v>32.853993801596602</v>
      </c>
      <c r="AA502">
        <v>-93.977716701895702</v>
      </c>
      <c r="AB502">
        <v>0</v>
      </c>
      <c r="AC502" t="s">
        <v>292</v>
      </c>
      <c r="AD502">
        <v>0</v>
      </c>
      <c r="AE502" t="s">
        <v>286</v>
      </c>
      <c r="AF502" t="s">
        <v>451</v>
      </c>
      <c r="AG502" t="s">
        <v>318</v>
      </c>
      <c r="AH502" t="s">
        <v>591</v>
      </c>
      <c r="AI502" t="s">
        <v>209</v>
      </c>
      <c r="AJ502" t="s">
        <v>210</v>
      </c>
      <c r="AK502" t="s">
        <v>21</v>
      </c>
      <c r="AL502" s="4">
        <v>42996</v>
      </c>
      <c r="AM502" s="5">
        <v>5125.0645161290322</v>
      </c>
      <c r="AN502">
        <v>1123</v>
      </c>
      <c r="AQ502">
        <v>0</v>
      </c>
      <c r="AR502" t="s">
        <v>209</v>
      </c>
      <c r="AS502">
        <v>0</v>
      </c>
      <c r="AT502">
        <v>408514.42230004899</v>
      </c>
      <c r="AU502">
        <v>3635523.7034759698</v>
      </c>
      <c r="AV502">
        <f t="shared" si="7"/>
        <v>319.85740077050741</v>
      </c>
    </row>
    <row r="503" spans="1:48" x14ac:dyDescent="0.25">
      <c r="A503">
        <v>191620</v>
      </c>
      <c r="B503" t="s">
        <v>208</v>
      </c>
      <c r="C503">
        <v>27</v>
      </c>
      <c r="D503">
        <v>2152</v>
      </c>
      <c r="E503" t="s">
        <v>30</v>
      </c>
      <c r="F503" t="s">
        <v>461</v>
      </c>
      <c r="G503">
        <v>5641</v>
      </c>
      <c r="H503">
        <v>30</v>
      </c>
      <c r="I503" t="s">
        <v>295</v>
      </c>
      <c r="J503" t="s">
        <v>286</v>
      </c>
      <c r="K503" t="s">
        <v>286</v>
      </c>
      <c r="L503" t="s">
        <v>286</v>
      </c>
      <c r="M503">
        <v>17017268680000</v>
      </c>
      <c r="N503" s="6">
        <v>42998</v>
      </c>
      <c r="O503" s="6">
        <v>30796</v>
      </c>
      <c r="P503" s="6">
        <v>30811</v>
      </c>
      <c r="Q503" s="6">
        <v>42998</v>
      </c>
      <c r="R503">
        <v>36</v>
      </c>
      <c r="S503" t="s">
        <v>339</v>
      </c>
      <c r="T503" t="s">
        <v>300</v>
      </c>
      <c r="U503" t="s">
        <v>289</v>
      </c>
      <c r="V503">
        <v>9</v>
      </c>
      <c r="W503" t="s">
        <v>301</v>
      </c>
      <c r="X503">
        <v>6</v>
      </c>
      <c r="Y503" t="s">
        <v>302</v>
      </c>
      <c r="Z503">
        <v>32.854745873417002</v>
      </c>
      <c r="AA503">
        <v>-93.976849640710398</v>
      </c>
      <c r="AB503">
        <v>0</v>
      </c>
      <c r="AC503" t="s">
        <v>292</v>
      </c>
      <c r="AD503">
        <v>0</v>
      </c>
      <c r="AE503" t="s">
        <v>286</v>
      </c>
      <c r="AF503" t="s">
        <v>451</v>
      </c>
      <c r="AG503" t="s">
        <v>318</v>
      </c>
      <c r="AH503" t="s">
        <v>591</v>
      </c>
      <c r="AI503" t="s">
        <v>209</v>
      </c>
      <c r="AJ503" t="s">
        <v>210</v>
      </c>
      <c r="AK503" t="s">
        <v>21</v>
      </c>
      <c r="AL503" s="4">
        <v>42998</v>
      </c>
      <c r="AM503" s="5">
        <v>5125.0645161290322</v>
      </c>
      <c r="AN503">
        <v>1137</v>
      </c>
      <c r="AQ503">
        <v>0</v>
      </c>
      <c r="AR503" t="s">
        <v>209</v>
      </c>
      <c r="AS503">
        <v>0</v>
      </c>
      <c r="AT503">
        <v>408596.328827561</v>
      </c>
      <c r="AU503">
        <v>3635606.3304496398</v>
      </c>
      <c r="AV503">
        <f t="shared" si="7"/>
        <v>319.85888930598281</v>
      </c>
    </row>
    <row r="504" spans="1:48" x14ac:dyDescent="0.25">
      <c r="A504">
        <v>196380</v>
      </c>
      <c r="B504" t="s">
        <v>500</v>
      </c>
      <c r="C504">
        <v>14</v>
      </c>
      <c r="D504">
        <v>2152</v>
      </c>
      <c r="E504" t="s">
        <v>30</v>
      </c>
      <c r="F504" t="s">
        <v>461</v>
      </c>
      <c r="G504">
        <v>5641</v>
      </c>
      <c r="H504">
        <v>30</v>
      </c>
      <c r="I504" t="s">
        <v>295</v>
      </c>
      <c r="J504" t="s">
        <v>286</v>
      </c>
      <c r="K504" t="s">
        <v>286</v>
      </c>
      <c r="L504" t="s">
        <v>286</v>
      </c>
      <c r="M504">
        <v>17017285270000</v>
      </c>
      <c r="N504" s="6">
        <v>43307</v>
      </c>
      <c r="O504" s="6">
        <v>31000</v>
      </c>
      <c r="P504" t="s">
        <v>286</v>
      </c>
      <c r="Q504" s="6">
        <v>43307</v>
      </c>
      <c r="R504">
        <v>36</v>
      </c>
      <c r="S504" t="s">
        <v>339</v>
      </c>
      <c r="T504" t="s">
        <v>300</v>
      </c>
      <c r="U504" t="s">
        <v>289</v>
      </c>
      <c r="V504">
        <v>9</v>
      </c>
      <c r="W504" t="s">
        <v>301</v>
      </c>
      <c r="X504">
        <v>6</v>
      </c>
      <c r="Y504" t="s">
        <v>302</v>
      </c>
      <c r="Z504">
        <v>32.856417122285301</v>
      </c>
      <c r="AA504">
        <v>-93.974922786939601</v>
      </c>
      <c r="AB504">
        <v>10</v>
      </c>
      <c r="AC504" t="s">
        <v>296</v>
      </c>
      <c r="AD504">
        <v>0</v>
      </c>
      <c r="AE504" t="s">
        <v>286</v>
      </c>
      <c r="AF504" t="s">
        <v>451</v>
      </c>
      <c r="AG504" t="s">
        <v>346</v>
      </c>
      <c r="AH504" t="s">
        <v>591</v>
      </c>
      <c r="AI504" t="s">
        <v>498</v>
      </c>
      <c r="AJ504" t="s">
        <v>499</v>
      </c>
      <c r="AK504" t="s">
        <v>21</v>
      </c>
      <c r="AL504" s="4">
        <v>43307</v>
      </c>
      <c r="AM504" s="5">
        <v>4221.0252</v>
      </c>
      <c r="AN504">
        <v>1145</v>
      </c>
      <c r="AQ504">
        <v>0</v>
      </c>
      <c r="AR504" t="s">
        <v>498</v>
      </c>
      <c r="AS504">
        <v>0</v>
      </c>
      <c r="AT504">
        <v>408778.34321756399</v>
      </c>
      <c r="AU504">
        <v>3635789.9458376798</v>
      </c>
      <c r="AV504">
        <f t="shared" si="7"/>
        <v>319.86225563674913</v>
      </c>
    </row>
    <row r="505" spans="1:48" x14ac:dyDescent="0.25">
      <c r="A505">
        <v>192491</v>
      </c>
      <c r="B505" t="s">
        <v>208</v>
      </c>
      <c r="C505">
        <v>54</v>
      </c>
      <c r="D505">
        <v>2152</v>
      </c>
      <c r="E505" t="s">
        <v>30</v>
      </c>
      <c r="F505" t="s">
        <v>461</v>
      </c>
      <c r="G505">
        <v>5641</v>
      </c>
      <c r="H505">
        <v>30</v>
      </c>
      <c r="I505" t="s">
        <v>295</v>
      </c>
      <c r="J505" t="s">
        <v>286</v>
      </c>
      <c r="K505" t="s">
        <v>286</v>
      </c>
      <c r="L505" t="s">
        <v>286</v>
      </c>
      <c r="M505">
        <v>17017270410000</v>
      </c>
      <c r="N505" s="6">
        <v>43325</v>
      </c>
      <c r="O505" s="6">
        <v>30844</v>
      </c>
      <c r="P505" s="6">
        <v>30873</v>
      </c>
      <c r="Q505" s="6">
        <v>43325</v>
      </c>
      <c r="R505">
        <v>36</v>
      </c>
      <c r="S505" t="s">
        <v>339</v>
      </c>
      <c r="T505" t="s">
        <v>300</v>
      </c>
      <c r="U505" t="s">
        <v>289</v>
      </c>
      <c r="V505">
        <v>9</v>
      </c>
      <c r="W505" t="s">
        <v>301</v>
      </c>
      <c r="X505">
        <v>6</v>
      </c>
      <c r="Y505" t="s">
        <v>302</v>
      </c>
      <c r="Z505">
        <v>32.853797319672999</v>
      </c>
      <c r="AA505">
        <v>-93.978071720490604</v>
      </c>
      <c r="AB505">
        <v>10</v>
      </c>
      <c r="AC505" t="s">
        <v>296</v>
      </c>
      <c r="AD505">
        <v>0</v>
      </c>
      <c r="AE505" t="s">
        <v>286</v>
      </c>
      <c r="AF505" t="s">
        <v>451</v>
      </c>
      <c r="AG505" t="s">
        <v>346</v>
      </c>
      <c r="AH505" t="s">
        <v>591</v>
      </c>
      <c r="AI505" t="s">
        <v>498</v>
      </c>
      <c r="AJ505" t="s">
        <v>499</v>
      </c>
      <c r="AK505" t="s">
        <v>21</v>
      </c>
      <c r="AL505" s="4">
        <v>43325</v>
      </c>
      <c r="AM505" s="5">
        <v>4221.0252</v>
      </c>
      <c r="AN505">
        <v>1130</v>
      </c>
      <c r="AQ505">
        <v>0</v>
      </c>
      <c r="AR505" t="s">
        <v>498</v>
      </c>
      <c r="AS505">
        <v>0</v>
      </c>
      <c r="AT505">
        <v>408480.99968124699</v>
      </c>
      <c r="AU505">
        <v>3635502.2282945602</v>
      </c>
      <c r="AV505">
        <f t="shared" si="7"/>
        <v>319.86226208717943</v>
      </c>
    </row>
    <row r="506" spans="1:48" x14ac:dyDescent="0.25">
      <c r="A506">
        <v>197212</v>
      </c>
      <c r="B506" t="s">
        <v>500</v>
      </c>
      <c r="C506">
        <v>19</v>
      </c>
      <c r="D506">
        <v>2152</v>
      </c>
      <c r="E506" t="s">
        <v>30</v>
      </c>
      <c r="F506" t="s">
        <v>461</v>
      </c>
      <c r="G506">
        <v>5641</v>
      </c>
      <c r="H506">
        <v>30</v>
      </c>
      <c r="I506" t="s">
        <v>295</v>
      </c>
      <c r="J506" t="s">
        <v>286</v>
      </c>
      <c r="K506" t="s">
        <v>286</v>
      </c>
      <c r="L506" t="s">
        <v>286</v>
      </c>
      <c r="M506">
        <v>17017290020000</v>
      </c>
      <c r="N506" s="6">
        <v>43313</v>
      </c>
      <c r="O506" s="6">
        <v>31029</v>
      </c>
      <c r="P506" s="6">
        <v>31028</v>
      </c>
      <c r="Q506" s="6">
        <v>43313</v>
      </c>
      <c r="R506">
        <v>36</v>
      </c>
      <c r="S506" t="s">
        <v>339</v>
      </c>
      <c r="T506" t="s">
        <v>300</v>
      </c>
      <c r="U506" t="s">
        <v>289</v>
      </c>
      <c r="V506">
        <v>9</v>
      </c>
      <c r="W506" t="s">
        <v>301</v>
      </c>
      <c r="X506">
        <v>6</v>
      </c>
      <c r="Y506" t="s">
        <v>302</v>
      </c>
      <c r="Z506">
        <v>32.8572531092261</v>
      </c>
      <c r="AA506">
        <v>-93.973926775533599</v>
      </c>
      <c r="AB506">
        <v>10</v>
      </c>
      <c r="AC506" t="s">
        <v>296</v>
      </c>
      <c r="AD506">
        <v>0</v>
      </c>
      <c r="AE506" t="s">
        <v>286</v>
      </c>
      <c r="AF506" t="s">
        <v>451</v>
      </c>
      <c r="AG506" t="s">
        <v>346</v>
      </c>
      <c r="AH506" t="s">
        <v>591</v>
      </c>
      <c r="AI506" t="s">
        <v>498</v>
      </c>
      <c r="AJ506" t="s">
        <v>499</v>
      </c>
      <c r="AK506" t="s">
        <v>21</v>
      </c>
      <c r="AL506" s="4">
        <v>43313</v>
      </c>
      <c r="AM506" s="5">
        <v>4221.0252</v>
      </c>
      <c r="AN506">
        <v>1135</v>
      </c>
      <c r="AQ506">
        <v>0</v>
      </c>
      <c r="AR506" t="s">
        <v>498</v>
      </c>
      <c r="AS506">
        <v>0</v>
      </c>
      <c r="AT506">
        <v>408872.39724423998</v>
      </c>
      <c r="AU506">
        <v>3635881.7668179302</v>
      </c>
      <c r="AV506">
        <f t="shared" si="7"/>
        <v>319.86265934018985</v>
      </c>
    </row>
    <row r="507" spans="1:48" x14ac:dyDescent="0.25">
      <c r="A507">
        <v>197211</v>
      </c>
      <c r="B507" t="s">
        <v>500</v>
      </c>
      <c r="C507">
        <v>18</v>
      </c>
      <c r="D507">
        <v>2152</v>
      </c>
      <c r="E507" t="s">
        <v>30</v>
      </c>
      <c r="F507" t="s">
        <v>461</v>
      </c>
      <c r="G507">
        <v>5641</v>
      </c>
      <c r="H507">
        <v>30</v>
      </c>
      <c r="I507" t="s">
        <v>295</v>
      </c>
      <c r="J507" t="s">
        <v>286</v>
      </c>
      <c r="K507" t="s">
        <v>286</v>
      </c>
      <c r="L507" t="s">
        <v>286</v>
      </c>
      <c r="M507">
        <v>17017290010000</v>
      </c>
      <c r="N507" s="6">
        <v>43311</v>
      </c>
      <c r="O507" s="6">
        <v>31029</v>
      </c>
      <c r="P507" s="6">
        <v>31036</v>
      </c>
      <c r="Q507" s="6">
        <v>43311</v>
      </c>
      <c r="R507">
        <v>36</v>
      </c>
      <c r="S507" t="s">
        <v>339</v>
      </c>
      <c r="T507" t="s">
        <v>300</v>
      </c>
      <c r="U507" t="s">
        <v>289</v>
      </c>
      <c r="V507">
        <v>9</v>
      </c>
      <c r="W507" t="s">
        <v>301</v>
      </c>
      <c r="X507">
        <v>6</v>
      </c>
      <c r="Y507" t="s">
        <v>302</v>
      </c>
      <c r="Z507">
        <v>32.856974198545601</v>
      </c>
      <c r="AA507">
        <v>-93.9742804866749</v>
      </c>
      <c r="AB507">
        <v>10</v>
      </c>
      <c r="AC507" t="s">
        <v>296</v>
      </c>
      <c r="AD507">
        <v>0</v>
      </c>
      <c r="AE507" t="s">
        <v>286</v>
      </c>
      <c r="AF507" t="s">
        <v>451</v>
      </c>
      <c r="AG507" t="s">
        <v>346</v>
      </c>
      <c r="AH507" t="s">
        <v>591</v>
      </c>
      <c r="AI507" t="s">
        <v>498</v>
      </c>
      <c r="AJ507" t="s">
        <v>499</v>
      </c>
      <c r="AK507" t="s">
        <v>21</v>
      </c>
      <c r="AL507" s="4">
        <v>43311</v>
      </c>
      <c r="AM507" s="5">
        <v>4221.0252</v>
      </c>
      <c r="AN507">
        <v>1140</v>
      </c>
      <c r="AQ507">
        <v>0</v>
      </c>
      <c r="AR507" t="s">
        <v>498</v>
      </c>
      <c r="AS507">
        <v>0</v>
      </c>
      <c r="AT507">
        <v>408839.01464543398</v>
      </c>
      <c r="AU507">
        <v>3635851.1509336601</v>
      </c>
      <c r="AV507">
        <f t="shared" si="7"/>
        <v>319.86339566979012</v>
      </c>
    </row>
    <row r="508" spans="1:48" x14ac:dyDescent="0.25">
      <c r="A508">
        <v>197309</v>
      </c>
      <c r="B508" t="s">
        <v>500</v>
      </c>
      <c r="C508">
        <v>24</v>
      </c>
      <c r="D508">
        <v>2152</v>
      </c>
      <c r="E508" t="s">
        <v>30</v>
      </c>
      <c r="F508" t="s">
        <v>461</v>
      </c>
      <c r="G508">
        <v>5641</v>
      </c>
      <c r="H508">
        <v>30</v>
      </c>
      <c r="I508" t="s">
        <v>295</v>
      </c>
      <c r="J508" t="s">
        <v>286</v>
      </c>
      <c r="K508" t="s">
        <v>286</v>
      </c>
      <c r="L508" t="s">
        <v>286</v>
      </c>
      <c r="M508">
        <v>17017290240000</v>
      </c>
      <c r="N508" s="6">
        <v>43315</v>
      </c>
      <c r="O508" s="6">
        <v>31034</v>
      </c>
      <c r="P508" s="6">
        <v>31092</v>
      </c>
      <c r="Q508" s="6">
        <v>43315</v>
      </c>
      <c r="R508">
        <v>36</v>
      </c>
      <c r="S508" t="s">
        <v>339</v>
      </c>
      <c r="T508" t="s">
        <v>300</v>
      </c>
      <c r="U508" t="s">
        <v>289</v>
      </c>
      <c r="V508">
        <v>9</v>
      </c>
      <c r="W508" t="s">
        <v>301</v>
      </c>
      <c r="X508">
        <v>6</v>
      </c>
      <c r="Y508" t="s">
        <v>302</v>
      </c>
      <c r="Z508">
        <v>32.857531271457802</v>
      </c>
      <c r="AA508">
        <v>-93.973638178572799</v>
      </c>
      <c r="AB508">
        <v>10</v>
      </c>
      <c r="AC508" t="s">
        <v>296</v>
      </c>
      <c r="AD508">
        <v>0</v>
      </c>
      <c r="AE508" t="s">
        <v>286</v>
      </c>
      <c r="AF508" t="s">
        <v>451</v>
      </c>
      <c r="AG508" t="s">
        <v>346</v>
      </c>
      <c r="AH508" t="s">
        <v>591</v>
      </c>
      <c r="AI508" t="s">
        <v>498</v>
      </c>
      <c r="AJ508" t="s">
        <v>499</v>
      </c>
      <c r="AK508" t="s">
        <v>21</v>
      </c>
      <c r="AL508" s="4">
        <v>43315</v>
      </c>
      <c r="AM508" s="5">
        <v>4646.0252</v>
      </c>
      <c r="AN508">
        <v>1125</v>
      </c>
      <c r="AQ508">
        <v>0</v>
      </c>
      <c r="AR508" t="s">
        <v>498</v>
      </c>
      <c r="AS508">
        <v>0</v>
      </c>
      <c r="AT508">
        <v>408899.68605554901</v>
      </c>
      <c r="AU508">
        <v>3635912.3560129702</v>
      </c>
      <c r="AV508">
        <f t="shared" si="7"/>
        <v>319.86454466406786</v>
      </c>
    </row>
    <row r="509" spans="1:48" x14ac:dyDescent="0.25">
      <c r="A509">
        <v>197306</v>
      </c>
      <c r="B509" t="s">
        <v>500</v>
      </c>
      <c r="C509">
        <v>21</v>
      </c>
      <c r="D509">
        <v>2152</v>
      </c>
      <c r="E509" t="s">
        <v>30</v>
      </c>
      <c r="F509" t="s">
        <v>461</v>
      </c>
      <c r="G509">
        <v>5641</v>
      </c>
      <c r="H509">
        <v>30</v>
      </c>
      <c r="I509" t="s">
        <v>295</v>
      </c>
      <c r="J509" t="s">
        <v>286</v>
      </c>
      <c r="K509" t="s">
        <v>286</v>
      </c>
      <c r="L509" t="s">
        <v>286</v>
      </c>
      <c r="M509">
        <v>17017290210000</v>
      </c>
      <c r="N509" s="6">
        <v>43315</v>
      </c>
      <c r="O509" s="6">
        <v>31034</v>
      </c>
      <c r="P509" s="6">
        <v>31099</v>
      </c>
      <c r="Q509" s="6">
        <v>43315</v>
      </c>
      <c r="R509">
        <v>36</v>
      </c>
      <c r="S509" t="s">
        <v>339</v>
      </c>
      <c r="T509" t="s">
        <v>300</v>
      </c>
      <c r="U509" t="s">
        <v>289</v>
      </c>
      <c r="V509">
        <v>9</v>
      </c>
      <c r="W509" t="s">
        <v>301</v>
      </c>
      <c r="X509">
        <v>6</v>
      </c>
      <c r="Y509" t="s">
        <v>302</v>
      </c>
      <c r="Z509">
        <v>32.8572241341177</v>
      </c>
      <c r="AA509">
        <v>-93.974056565117806</v>
      </c>
      <c r="AB509">
        <v>10</v>
      </c>
      <c r="AC509" t="s">
        <v>296</v>
      </c>
      <c r="AD509">
        <v>0</v>
      </c>
      <c r="AE509" t="s">
        <v>286</v>
      </c>
      <c r="AF509" t="s">
        <v>451</v>
      </c>
      <c r="AG509" t="s">
        <v>346</v>
      </c>
      <c r="AH509" t="s">
        <v>591</v>
      </c>
      <c r="AI509" t="s">
        <v>498</v>
      </c>
      <c r="AJ509" t="s">
        <v>499</v>
      </c>
      <c r="AK509" t="s">
        <v>21</v>
      </c>
      <c r="AL509" s="4">
        <v>43315</v>
      </c>
      <c r="AM509" s="5">
        <v>4221.0252</v>
      </c>
      <c r="AN509">
        <v>1111</v>
      </c>
      <c r="AQ509">
        <v>0</v>
      </c>
      <c r="AR509" t="s">
        <v>498</v>
      </c>
      <c r="AS509">
        <v>0</v>
      </c>
      <c r="AT509">
        <v>408860.22299897001</v>
      </c>
      <c r="AU509">
        <v>3635878.6665364001</v>
      </c>
      <c r="AV509">
        <f t="shared" si="7"/>
        <v>319.86653106195274</v>
      </c>
    </row>
    <row r="510" spans="1:48" x14ac:dyDescent="0.25">
      <c r="A510">
        <v>197209</v>
      </c>
      <c r="B510" t="s">
        <v>500</v>
      </c>
      <c r="C510">
        <v>16</v>
      </c>
      <c r="D510">
        <v>2152</v>
      </c>
      <c r="E510" t="s">
        <v>30</v>
      </c>
      <c r="F510" t="s">
        <v>461</v>
      </c>
      <c r="G510">
        <v>5641</v>
      </c>
      <c r="H510">
        <v>30</v>
      </c>
      <c r="I510" t="s">
        <v>295</v>
      </c>
      <c r="J510" t="s">
        <v>286</v>
      </c>
      <c r="K510" t="s">
        <v>286</v>
      </c>
      <c r="L510" t="s">
        <v>286</v>
      </c>
      <c r="M510">
        <v>17017289990000</v>
      </c>
      <c r="N510" s="6">
        <v>43318</v>
      </c>
      <c r="O510" s="6">
        <v>31029</v>
      </c>
      <c r="P510" s="6">
        <v>31035</v>
      </c>
      <c r="Q510" s="6">
        <v>43318</v>
      </c>
      <c r="R510">
        <v>36</v>
      </c>
      <c r="S510" t="s">
        <v>339</v>
      </c>
      <c r="T510" t="s">
        <v>300</v>
      </c>
      <c r="U510" t="s">
        <v>289</v>
      </c>
      <c r="V510">
        <v>9</v>
      </c>
      <c r="W510" t="s">
        <v>301</v>
      </c>
      <c r="X510">
        <v>6</v>
      </c>
      <c r="Y510" t="s">
        <v>302</v>
      </c>
      <c r="Z510">
        <v>32.856860913838297</v>
      </c>
      <c r="AA510">
        <v>-93.974571736996097</v>
      </c>
      <c r="AB510">
        <v>10</v>
      </c>
      <c r="AC510" t="s">
        <v>296</v>
      </c>
      <c r="AD510">
        <v>0</v>
      </c>
      <c r="AE510" t="s">
        <v>286</v>
      </c>
      <c r="AF510" t="s">
        <v>451</v>
      </c>
      <c r="AG510" t="s">
        <v>346</v>
      </c>
      <c r="AH510" t="s">
        <v>591</v>
      </c>
      <c r="AI510" t="s">
        <v>498</v>
      </c>
      <c r="AJ510" t="s">
        <v>499</v>
      </c>
      <c r="AK510" t="s">
        <v>21</v>
      </c>
      <c r="AL510" s="4">
        <v>43318</v>
      </c>
      <c r="AM510" s="5">
        <v>4221.0252</v>
      </c>
      <c r="AN510">
        <v>1140</v>
      </c>
      <c r="AQ510">
        <v>0</v>
      </c>
      <c r="AR510" t="s">
        <v>498</v>
      </c>
      <c r="AS510">
        <v>0</v>
      </c>
      <c r="AT510">
        <v>408811.645900267</v>
      </c>
      <c r="AU510">
        <v>3635838.8432036601</v>
      </c>
      <c r="AV510">
        <f t="shared" si="7"/>
        <v>319.86971636941996</v>
      </c>
    </row>
    <row r="511" spans="1:48" x14ac:dyDescent="0.25">
      <c r="A511">
        <v>191621</v>
      </c>
      <c r="B511" t="s">
        <v>208</v>
      </c>
      <c r="C511">
        <v>28</v>
      </c>
      <c r="D511">
        <v>2152</v>
      </c>
      <c r="E511" t="s">
        <v>30</v>
      </c>
      <c r="F511" t="s">
        <v>461</v>
      </c>
      <c r="G511">
        <v>5641</v>
      </c>
      <c r="H511">
        <v>30</v>
      </c>
      <c r="I511" t="s">
        <v>295</v>
      </c>
      <c r="J511" t="s">
        <v>286</v>
      </c>
      <c r="K511" t="s">
        <v>286</v>
      </c>
      <c r="L511" t="s">
        <v>286</v>
      </c>
      <c r="M511">
        <v>17017268690000</v>
      </c>
      <c r="N511" s="6">
        <v>42998</v>
      </c>
      <c r="O511" s="6">
        <v>30796</v>
      </c>
      <c r="P511" s="6">
        <v>30806</v>
      </c>
      <c r="Q511" s="6">
        <v>42998</v>
      </c>
      <c r="R511">
        <v>36</v>
      </c>
      <c r="S511" t="s">
        <v>339</v>
      </c>
      <c r="T511" t="s">
        <v>300</v>
      </c>
      <c r="U511" t="s">
        <v>289</v>
      </c>
      <c r="V511">
        <v>9</v>
      </c>
      <c r="W511" t="s">
        <v>301</v>
      </c>
      <c r="X511">
        <v>6</v>
      </c>
      <c r="Y511" t="s">
        <v>302</v>
      </c>
      <c r="Z511">
        <v>32.854742127576202</v>
      </c>
      <c r="AA511">
        <v>-93.977175212338096</v>
      </c>
      <c r="AB511">
        <v>0</v>
      </c>
      <c r="AC511" t="s">
        <v>292</v>
      </c>
      <c r="AD511">
        <v>0</v>
      </c>
      <c r="AE511" t="s">
        <v>286</v>
      </c>
      <c r="AF511" t="s">
        <v>451</v>
      </c>
      <c r="AG511" t="s">
        <v>318</v>
      </c>
      <c r="AH511" t="s">
        <v>591</v>
      </c>
      <c r="AI511" t="s">
        <v>209</v>
      </c>
      <c r="AJ511" t="s">
        <v>210</v>
      </c>
      <c r="AK511" t="s">
        <v>21</v>
      </c>
      <c r="AL511" s="4">
        <v>42998</v>
      </c>
      <c r="AM511" s="5">
        <v>5125.0645161290322</v>
      </c>
      <c r="AN511">
        <v>1133</v>
      </c>
      <c r="AQ511">
        <v>0</v>
      </c>
      <c r="AR511" t="s">
        <v>209</v>
      </c>
      <c r="AS511">
        <v>0</v>
      </c>
      <c r="AT511">
        <v>408565.859871978</v>
      </c>
      <c r="AU511">
        <v>3635606.1970282299</v>
      </c>
      <c r="AV511">
        <f t="shared" si="7"/>
        <v>319.87199700584137</v>
      </c>
    </row>
    <row r="512" spans="1:48" x14ac:dyDescent="0.25">
      <c r="A512">
        <v>191752</v>
      </c>
      <c r="B512" t="s">
        <v>208</v>
      </c>
      <c r="C512">
        <v>37</v>
      </c>
      <c r="D512">
        <v>2152</v>
      </c>
      <c r="E512" t="s">
        <v>30</v>
      </c>
      <c r="F512" t="s">
        <v>461</v>
      </c>
      <c r="G512">
        <v>5641</v>
      </c>
      <c r="H512">
        <v>30</v>
      </c>
      <c r="I512" t="s">
        <v>295</v>
      </c>
      <c r="J512" t="s">
        <v>286</v>
      </c>
      <c r="K512" t="s">
        <v>286</v>
      </c>
      <c r="L512" t="s">
        <v>286</v>
      </c>
      <c r="M512">
        <v>17017268930000</v>
      </c>
      <c r="N512" s="6">
        <v>42991</v>
      </c>
      <c r="O512" s="6">
        <v>30803</v>
      </c>
      <c r="P512" s="6">
        <v>30809</v>
      </c>
      <c r="Q512" s="6">
        <v>42991</v>
      </c>
      <c r="R512">
        <v>36</v>
      </c>
      <c r="S512" t="s">
        <v>339</v>
      </c>
      <c r="T512" t="s">
        <v>300</v>
      </c>
      <c r="U512" t="s">
        <v>289</v>
      </c>
      <c r="V512">
        <v>9</v>
      </c>
      <c r="W512" t="s">
        <v>301</v>
      </c>
      <c r="X512">
        <v>6</v>
      </c>
      <c r="Y512" t="s">
        <v>302</v>
      </c>
      <c r="Z512">
        <v>32.854351039776503</v>
      </c>
      <c r="AA512">
        <v>-93.977722471053895</v>
      </c>
      <c r="AB512">
        <v>0</v>
      </c>
      <c r="AC512" t="s">
        <v>292</v>
      </c>
      <c r="AD512">
        <v>0</v>
      </c>
      <c r="AE512" t="s">
        <v>286</v>
      </c>
      <c r="AF512" t="s">
        <v>451</v>
      </c>
      <c r="AG512" t="s">
        <v>318</v>
      </c>
      <c r="AH512" t="s">
        <v>591</v>
      </c>
      <c r="AI512" t="s">
        <v>209</v>
      </c>
      <c r="AJ512" t="s">
        <v>210</v>
      </c>
      <c r="AK512" t="s">
        <v>21</v>
      </c>
      <c r="AL512" s="4">
        <v>42991</v>
      </c>
      <c r="AM512" s="5">
        <v>5125.0645161290322</v>
      </c>
      <c r="AN512">
        <v>1129</v>
      </c>
      <c r="AQ512">
        <v>0</v>
      </c>
      <c r="AR512" t="s">
        <v>209</v>
      </c>
      <c r="AS512">
        <v>0</v>
      </c>
      <c r="AT512">
        <v>408514.24912970298</v>
      </c>
      <c r="AU512">
        <v>3635563.3133906201</v>
      </c>
      <c r="AV512">
        <f t="shared" si="7"/>
        <v>319.87515764232791</v>
      </c>
    </row>
    <row r="513" spans="1:48" x14ac:dyDescent="0.25">
      <c r="A513">
        <v>192490</v>
      </c>
      <c r="B513" t="s">
        <v>208</v>
      </c>
      <c r="C513">
        <v>53</v>
      </c>
      <c r="D513">
        <v>2152</v>
      </c>
      <c r="E513" t="s">
        <v>30</v>
      </c>
      <c r="F513" t="s">
        <v>461</v>
      </c>
      <c r="G513">
        <v>5641</v>
      </c>
      <c r="H513">
        <v>30</v>
      </c>
      <c r="I513" t="s">
        <v>295</v>
      </c>
      <c r="J513" t="s">
        <v>286</v>
      </c>
      <c r="K513" t="s">
        <v>286</v>
      </c>
      <c r="L513" t="s">
        <v>286</v>
      </c>
      <c r="M513">
        <v>17017270400000</v>
      </c>
      <c r="N513" s="6">
        <v>43325</v>
      </c>
      <c r="O513" s="6">
        <v>30844</v>
      </c>
      <c r="P513" s="6">
        <v>30872</v>
      </c>
      <c r="Q513" s="6">
        <v>43325</v>
      </c>
      <c r="R513">
        <v>36</v>
      </c>
      <c r="S513" t="s">
        <v>339</v>
      </c>
      <c r="T513" t="s">
        <v>300</v>
      </c>
      <c r="U513" t="s">
        <v>289</v>
      </c>
      <c r="V513">
        <v>9</v>
      </c>
      <c r="W513" t="s">
        <v>301</v>
      </c>
      <c r="X513">
        <v>6</v>
      </c>
      <c r="Y513" t="s">
        <v>302</v>
      </c>
      <c r="Z513">
        <v>32.854072118289302</v>
      </c>
      <c r="AA513">
        <v>-93.978076159359404</v>
      </c>
      <c r="AB513">
        <v>10</v>
      </c>
      <c r="AC513" t="s">
        <v>296</v>
      </c>
      <c r="AD513">
        <v>0</v>
      </c>
      <c r="AE513" t="s">
        <v>286</v>
      </c>
      <c r="AF513" t="s">
        <v>286</v>
      </c>
      <c r="AG513" t="s">
        <v>346</v>
      </c>
      <c r="AH513" t="s">
        <v>591</v>
      </c>
      <c r="AI513" t="s">
        <v>498</v>
      </c>
      <c r="AJ513" t="s">
        <v>499</v>
      </c>
      <c r="AK513" t="s">
        <v>21</v>
      </c>
      <c r="AL513" s="4">
        <v>43325</v>
      </c>
      <c r="AM513" s="5">
        <v>4221.0252</v>
      </c>
      <c r="AN513">
        <v>1130</v>
      </c>
      <c r="AQ513">
        <v>0</v>
      </c>
      <c r="AR513" t="s">
        <v>498</v>
      </c>
      <c r="AS513">
        <v>0</v>
      </c>
      <c r="AT513">
        <v>408480.86647390499</v>
      </c>
      <c r="AU513">
        <v>3635532.6974639902</v>
      </c>
      <c r="AV513">
        <f t="shared" si="7"/>
        <v>319.87592014839612</v>
      </c>
    </row>
    <row r="514" spans="1:48" x14ac:dyDescent="0.25">
      <c r="A514">
        <v>196376</v>
      </c>
      <c r="B514" t="s">
        <v>500</v>
      </c>
      <c r="C514">
        <v>10</v>
      </c>
      <c r="D514">
        <v>2152</v>
      </c>
      <c r="E514" t="s">
        <v>30</v>
      </c>
      <c r="F514" t="s">
        <v>461</v>
      </c>
      <c r="G514">
        <v>5641</v>
      </c>
      <c r="H514">
        <v>30</v>
      </c>
      <c r="I514" t="s">
        <v>295</v>
      </c>
      <c r="J514" t="s">
        <v>286</v>
      </c>
      <c r="K514" t="s">
        <v>286</v>
      </c>
      <c r="L514" t="s">
        <v>286</v>
      </c>
      <c r="M514">
        <v>17017285230000</v>
      </c>
      <c r="N514" s="6">
        <v>43315</v>
      </c>
      <c r="O514" s="6">
        <v>31000</v>
      </c>
      <c r="P514" s="6">
        <v>31019</v>
      </c>
      <c r="Q514" s="6">
        <v>43315</v>
      </c>
      <c r="R514">
        <v>36</v>
      </c>
      <c r="S514" t="s">
        <v>339</v>
      </c>
      <c r="T514" t="s">
        <v>300</v>
      </c>
      <c r="U514" t="s">
        <v>289</v>
      </c>
      <c r="V514">
        <v>9</v>
      </c>
      <c r="W514" t="s">
        <v>301</v>
      </c>
      <c r="X514">
        <v>6</v>
      </c>
      <c r="Y514" t="s">
        <v>302</v>
      </c>
      <c r="Z514">
        <v>32.856232212231497</v>
      </c>
      <c r="AA514">
        <v>-93.9754810633993</v>
      </c>
      <c r="AB514">
        <v>10</v>
      </c>
      <c r="AC514" t="s">
        <v>296</v>
      </c>
      <c r="AD514">
        <v>0</v>
      </c>
      <c r="AE514" t="s">
        <v>286</v>
      </c>
      <c r="AF514" t="s">
        <v>286</v>
      </c>
      <c r="AG514" t="s">
        <v>346</v>
      </c>
      <c r="AH514" t="s">
        <v>591</v>
      </c>
      <c r="AI514" t="s">
        <v>498</v>
      </c>
      <c r="AJ514" t="s">
        <v>499</v>
      </c>
      <c r="AK514" t="s">
        <v>21</v>
      </c>
      <c r="AL514" s="4">
        <v>43315</v>
      </c>
      <c r="AM514" s="5">
        <v>4221.0252</v>
      </c>
      <c r="AN514">
        <v>1150</v>
      </c>
      <c r="AQ514">
        <v>0</v>
      </c>
      <c r="AR514" t="s">
        <v>498</v>
      </c>
      <c r="AS514">
        <v>0</v>
      </c>
      <c r="AT514">
        <v>408725.91454941401</v>
      </c>
      <c r="AU514">
        <v>3635769.9283709498</v>
      </c>
      <c r="AV514">
        <f t="shared" ref="AV514:AV577" si="8">(SQRT((($AY$1-AT514)^2)+(($BA$1-AU514)^2)))*0.000621371</f>
        <v>319.87596028329779</v>
      </c>
    </row>
    <row r="515" spans="1:48" x14ac:dyDescent="0.25">
      <c r="A515">
        <v>971331</v>
      </c>
      <c r="B515" t="s">
        <v>249</v>
      </c>
      <c r="C515">
        <v>1</v>
      </c>
      <c r="D515">
        <v>2152</v>
      </c>
      <c r="E515" t="s">
        <v>30</v>
      </c>
      <c r="F515" t="s">
        <v>461</v>
      </c>
      <c r="G515">
        <v>5641</v>
      </c>
      <c r="H515">
        <v>29</v>
      </c>
      <c r="I515" t="s">
        <v>285</v>
      </c>
      <c r="J515" t="s">
        <v>356</v>
      </c>
      <c r="K515">
        <v>5</v>
      </c>
      <c r="L515" t="s">
        <v>357</v>
      </c>
      <c r="M515">
        <v>17017882580000</v>
      </c>
      <c r="N515" s="6">
        <v>43012</v>
      </c>
      <c r="O515" s="6">
        <v>30893</v>
      </c>
      <c r="P515" s="6">
        <v>30901</v>
      </c>
      <c r="Q515" s="6">
        <v>43012</v>
      </c>
      <c r="R515">
        <v>36</v>
      </c>
      <c r="S515" t="s">
        <v>339</v>
      </c>
      <c r="T515" t="s">
        <v>300</v>
      </c>
      <c r="U515" t="s">
        <v>289</v>
      </c>
      <c r="V515">
        <v>9</v>
      </c>
      <c r="W515" t="s">
        <v>301</v>
      </c>
      <c r="X515">
        <v>6</v>
      </c>
      <c r="Y515" t="s">
        <v>302</v>
      </c>
      <c r="Z515">
        <v>32.854860665571003</v>
      </c>
      <c r="AA515">
        <v>-93.977144562704297</v>
      </c>
      <c r="AB515">
        <v>0</v>
      </c>
      <c r="AC515" t="s">
        <v>292</v>
      </c>
      <c r="AD515">
        <v>320</v>
      </c>
      <c r="AE515" t="s">
        <v>286</v>
      </c>
      <c r="AF515" t="s">
        <v>493</v>
      </c>
      <c r="AG515" t="s">
        <v>318</v>
      </c>
      <c r="AH515" t="s">
        <v>591</v>
      </c>
      <c r="AI515" t="s">
        <v>209</v>
      </c>
      <c r="AJ515" t="s">
        <v>210</v>
      </c>
      <c r="AK515" t="s">
        <v>21</v>
      </c>
      <c r="AL515" s="4">
        <v>43012</v>
      </c>
      <c r="AM515" s="5">
        <v>5175.0645161290322</v>
      </c>
      <c r="AN515">
        <v>1150</v>
      </c>
      <c r="AQ515">
        <v>0</v>
      </c>
      <c r="AR515" t="s">
        <v>209</v>
      </c>
      <c r="AS515">
        <v>0</v>
      </c>
      <c r="AT515">
        <v>408568.84948857501</v>
      </c>
      <c r="AU515">
        <v>3635619.3121073199</v>
      </c>
      <c r="AV515">
        <f t="shared" si="8"/>
        <v>319.87656059099265</v>
      </c>
    </row>
    <row r="516" spans="1:48" x14ac:dyDescent="0.25">
      <c r="A516">
        <v>197308</v>
      </c>
      <c r="B516" t="s">
        <v>500</v>
      </c>
      <c r="C516">
        <v>23</v>
      </c>
      <c r="D516">
        <v>2152</v>
      </c>
      <c r="E516" t="s">
        <v>30</v>
      </c>
      <c r="F516" t="s">
        <v>461</v>
      </c>
      <c r="G516">
        <v>5641</v>
      </c>
      <c r="H516">
        <v>30</v>
      </c>
      <c r="I516" t="s">
        <v>295</v>
      </c>
      <c r="J516" t="s">
        <v>286</v>
      </c>
      <c r="K516" t="s">
        <v>286</v>
      </c>
      <c r="L516" t="s">
        <v>286</v>
      </c>
      <c r="M516">
        <v>17017290230000</v>
      </c>
      <c r="N516" s="6">
        <v>43313</v>
      </c>
      <c r="O516" s="6">
        <v>31034</v>
      </c>
      <c r="P516" s="6">
        <v>31117</v>
      </c>
      <c r="Q516" s="6">
        <v>43313</v>
      </c>
      <c r="R516">
        <v>36</v>
      </c>
      <c r="S516" t="s">
        <v>339</v>
      </c>
      <c r="T516" t="s">
        <v>300</v>
      </c>
      <c r="U516" t="s">
        <v>289</v>
      </c>
      <c r="V516">
        <v>9</v>
      </c>
      <c r="W516" t="s">
        <v>301</v>
      </c>
      <c r="X516">
        <v>6</v>
      </c>
      <c r="Y516" t="s">
        <v>302</v>
      </c>
      <c r="Z516">
        <v>32.857526412289303</v>
      </c>
      <c r="AA516">
        <v>-93.974061434766</v>
      </c>
      <c r="AB516">
        <v>10</v>
      </c>
      <c r="AC516" t="s">
        <v>296</v>
      </c>
      <c r="AD516">
        <v>0</v>
      </c>
      <c r="AE516" t="s">
        <v>286</v>
      </c>
      <c r="AF516" t="s">
        <v>451</v>
      </c>
      <c r="AG516" t="s">
        <v>346</v>
      </c>
      <c r="AH516" t="s">
        <v>591</v>
      </c>
      <c r="AI516" t="s">
        <v>498</v>
      </c>
      <c r="AJ516" t="s">
        <v>499</v>
      </c>
      <c r="AK516" t="s">
        <v>21</v>
      </c>
      <c r="AL516" s="4">
        <v>43313</v>
      </c>
      <c r="AM516" s="5">
        <v>4646.0252</v>
      </c>
      <c r="AN516">
        <v>1129</v>
      </c>
      <c r="AQ516">
        <v>0</v>
      </c>
      <c r="AR516" t="s">
        <v>498</v>
      </c>
      <c r="AS516">
        <v>0</v>
      </c>
      <c r="AT516">
        <v>408860.07646936498</v>
      </c>
      <c r="AU516">
        <v>3635912.18256169</v>
      </c>
      <c r="AV516">
        <f t="shared" si="8"/>
        <v>319.88156989323807</v>
      </c>
    </row>
    <row r="517" spans="1:48" x14ac:dyDescent="0.25">
      <c r="A517">
        <v>191622</v>
      </c>
      <c r="B517" t="s">
        <v>208</v>
      </c>
      <c r="C517">
        <v>29</v>
      </c>
      <c r="D517">
        <v>2152</v>
      </c>
      <c r="E517" t="s">
        <v>30</v>
      </c>
      <c r="F517" t="s">
        <v>461</v>
      </c>
      <c r="G517">
        <v>5641</v>
      </c>
      <c r="H517">
        <v>30</v>
      </c>
      <c r="I517" t="s">
        <v>295</v>
      </c>
      <c r="J517" t="s">
        <v>286</v>
      </c>
      <c r="K517" t="s">
        <v>286</v>
      </c>
      <c r="L517" t="s">
        <v>286</v>
      </c>
      <c r="M517">
        <v>17017268700000</v>
      </c>
      <c r="N517" s="6">
        <v>43000</v>
      </c>
      <c r="O517" s="6">
        <v>30796</v>
      </c>
      <c r="P517" s="6">
        <v>30804</v>
      </c>
      <c r="Q517" s="6">
        <v>43000</v>
      </c>
      <c r="R517">
        <v>36</v>
      </c>
      <c r="S517" t="s">
        <v>339</v>
      </c>
      <c r="T517" t="s">
        <v>300</v>
      </c>
      <c r="U517" t="s">
        <v>289</v>
      </c>
      <c r="V517">
        <v>9</v>
      </c>
      <c r="W517" t="s">
        <v>301</v>
      </c>
      <c r="X517">
        <v>6</v>
      </c>
      <c r="Y517" t="s">
        <v>302</v>
      </c>
      <c r="Z517">
        <v>32.854739130309099</v>
      </c>
      <c r="AA517">
        <v>-93.977435669621002</v>
      </c>
      <c r="AB517">
        <v>0</v>
      </c>
      <c r="AC517" t="s">
        <v>292</v>
      </c>
      <c r="AD517">
        <v>0</v>
      </c>
      <c r="AE517" t="s">
        <v>286</v>
      </c>
      <c r="AF517" t="s">
        <v>451</v>
      </c>
      <c r="AG517" t="s">
        <v>318</v>
      </c>
      <c r="AH517" t="s">
        <v>591</v>
      </c>
      <c r="AI517" t="s">
        <v>209</v>
      </c>
      <c r="AJ517" t="s">
        <v>210</v>
      </c>
      <c r="AK517" t="s">
        <v>21</v>
      </c>
      <c r="AL517" s="4">
        <v>43000</v>
      </c>
      <c r="AM517" s="5">
        <v>5125.0645161290322</v>
      </c>
      <c r="AN517">
        <v>1145</v>
      </c>
      <c r="AQ517">
        <v>0</v>
      </c>
      <c r="AR517" t="s">
        <v>209</v>
      </c>
      <c r="AS517">
        <v>0</v>
      </c>
      <c r="AT517">
        <v>408541.48470597301</v>
      </c>
      <c r="AU517">
        <v>3635606.0902928002</v>
      </c>
      <c r="AV517">
        <f t="shared" si="8"/>
        <v>319.88248358723558</v>
      </c>
    </row>
    <row r="518" spans="1:48" x14ac:dyDescent="0.25">
      <c r="A518">
        <v>191753</v>
      </c>
      <c r="B518" t="s">
        <v>208</v>
      </c>
      <c r="C518">
        <v>38</v>
      </c>
      <c r="D518">
        <v>2152</v>
      </c>
      <c r="E518" t="s">
        <v>30</v>
      </c>
      <c r="F518" t="s">
        <v>461</v>
      </c>
      <c r="G518">
        <v>5641</v>
      </c>
      <c r="H518">
        <v>30</v>
      </c>
      <c r="I518" t="s">
        <v>295</v>
      </c>
      <c r="J518" t="s">
        <v>286</v>
      </c>
      <c r="K518" t="s">
        <v>286</v>
      </c>
      <c r="L518" t="s">
        <v>286</v>
      </c>
      <c r="M518">
        <v>17017268940000</v>
      </c>
      <c r="N518" s="6">
        <v>42991</v>
      </c>
      <c r="O518" s="6">
        <v>30803</v>
      </c>
      <c r="P518" s="6">
        <v>30805</v>
      </c>
      <c r="Q518" s="6">
        <v>42991</v>
      </c>
      <c r="R518">
        <v>36</v>
      </c>
      <c r="S518" t="s">
        <v>339</v>
      </c>
      <c r="T518" t="s">
        <v>300</v>
      </c>
      <c r="U518" t="s">
        <v>289</v>
      </c>
      <c r="V518">
        <v>9</v>
      </c>
      <c r="W518" t="s">
        <v>301</v>
      </c>
      <c r="X518">
        <v>6</v>
      </c>
      <c r="Y518" t="s">
        <v>302</v>
      </c>
      <c r="Z518">
        <v>32.854431980224398</v>
      </c>
      <c r="AA518">
        <v>-93.977854030598905</v>
      </c>
      <c r="AB518">
        <v>0</v>
      </c>
      <c r="AC518" t="s">
        <v>292</v>
      </c>
      <c r="AD518">
        <v>0</v>
      </c>
      <c r="AE518" t="s">
        <v>286</v>
      </c>
      <c r="AF518" t="s">
        <v>451</v>
      </c>
      <c r="AG518" t="s">
        <v>318</v>
      </c>
      <c r="AH518" t="s">
        <v>591</v>
      </c>
      <c r="AI518" t="s">
        <v>209</v>
      </c>
      <c r="AJ518" t="s">
        <v>210</v>
      </c>
      <c r="AK518" t="s">
        <v>21</v>
      </c>
      <c r="AL518" s="4">
        <v>42991</v>
      </c>
      <c r="AM518" s="5">
        <v>5125.0645161290322</v>
      </c>
      <c r="AN518">
        <v>1129</v>
      </c>
      <c r="AQ518">
        <v>0</v>
      </c>
      <c r="AR518" t="s">
        <v>209</v>
      </c>
      <c r="AS518">
        <v>0</v>
      </c>
      <c r="AT518">
        <v>408502.02158257097</v>
      </c>
      <c r="AU518">
        <v>3635572.4007723802</v>
      </c>
      <c r="AV518">
        <f t="shared" si="8"/>
        <v>319.88449939869258</v>
      </c>
    </row>
    <row r="519" spans="1:48" x14ac:dyDescent="0.25">
      <c r="A519">
        <v>197310</v>
      </c>
      <c r="B519" t="s">
        <v>500</v>
      </c>
      <c r="C519">
        <v>25</v>
      </c>
      <c r="D519">
        <v>2152</v>
      </c>
      <c r="E519" t="s">
        <v>30</v>
      </c>
      <c r="F519" t="s">
        <v>461</v>
      </c>
      <c r="G519">
        <v>5641</v>
      </c>
      <c r="H519">
        <v>30</v>
      </c>
      <c r="I519" t="s">
        <v>295</v>
      </c>
      <c r="J519" t="s">
        <v>286</v>
      </c>
      <c r="K519" t="s">
        <v>286</v>
      </c>
      <c r="L519" t="s">
        <v>286</v>
      </c>
      <c r="M519">
        <v>17017290250000</v>
      </c>
      <c r="N519" s="6">
        <v>43313</v>
      </c>
      <c r="O519" s="6">
        <v>31034</v>
      </c>
      <c r="P519" s="6">
        <v>31112</v>
      </c>
      <c r="Q519" s="6">
        <v>43313</v>
      </c>
      <c r="R519">
        <v>36</v>
      </c>
      <c r="S519" t="s">
        <v>339</v>
      </c>
      <c r="T519" t="s">
        <v>300</v>
      </c>
      <c r="U519" t="s">
        <v>289</v>
      </c>
      <c r="V519">
        <v>9</v>
      </c>
      <c r="W519" t="s">
        <v>301</v>
      </c>
      <c r="X519">
        <v>6</v>
      </c>
      <c r="Y519" t="s">
        <v>302</v>
      </c>
      <c r="Z519">
        <v>32.857608851783503</v>
      </c>
      <c r="AA519">
        <v>-93.9740627628574</v>
      </c>
      <c r="AB519">
        <v>10</v>
      </c>
      <c r="AC519" t="s">
        <v>296</v>
      </c>
      <c r="AD519">
        <v>0</v>
      </c>
      <c r="AE519" t="s">
        <v>286</v>
      </c>
      <c r="AF519" t="s">
        <v>451</v>
      </c>
      <c r="AG519" t="s">
        <v>346</v>
      </c>
      <c r="AH519" t="s">
        <v>591</v>
      </c>
      <c r="AI519" t="s">
        <v>498</v>
      </c>
      <c r="AJ519" t="s">
        <v>499</v>
      </c>
      <c r="AK519" t="s">
        <v>21</v>
      </c>
      <c r="AL519" s="4">
        <v>43313</v>
      </c>
      <c r="AM519" s="5">
        <v>4646.0252</v>
      </c>
      <c r="AN519">
        <v>1124</v>
      </c>
      <c r="AQ519">
        <v>0</v>
      </c>
      <c r="AR519" t="s">
        <v>498</v>
      </c>
      <c r="AS519">
        <v>0</v>
      </c>
      <c r="AT519">
        <v>408860.03650719201</v>
      </c>
      <c r="AU519">
        <v>3635921.32329536</v>
      </c>
      <c r="AV519">
        <f t="shared" si="8"/>
        <v>319.88567150487444</v>
      </c>
    </row>
    <row r="520" spans="1:48" x14ac:dyDescent="0.25">
      <c r="A520">
        <v>196379</v>
      </c>
      <c r="B520" t="s">
        <v>500</v>
      </c>
      <c r="C520">
        <v>13</v>
      </c>
      <c r="D520">
        <v>2152</v>
      </c>
      <c r="E520" t="s">
        <v>30</v>
      </c>
      <c r="F520" t="s">
        <v>461</v>
      </c>
      <c r="G520">
        <v>5641</v>
      </c>
      <c r="H520">
        <v>30</v>
      </c>
      <c r="I520" t="s">
        <v>295</v>
      </c>
      <c r="J520" t="s">
        <v>286</v>
      </c>
      <c r="K520" t="s">
        <v>286</v>
      </c>
      <c r="L520" t="s">
        <v>286</v>
      </c>
      <c r="M520">
        <v>17017285260000</v>
      </c>
      <c r="N520" s="6">
        <v>43307</v>
      </c>
      <c r="O520" s="6">
        <v>31000</v>
      </c>
      <c r="P520" t="s">
        <v>286</v>
      </c>
      <c r="Q520" s="6">
        <v>43307</v>
      </c>
      <c r="R520">
        <v>36</v>
      </c>
      <c r="S520" t="s">
        <v>339</v>
      </c>
      <c r="T520" t="s">
        <v>300</v>
      </c>
      <c r="U520" t="s">
        <v>289</v>
      </c>
      <c r="V520">
        <v>9</v>
      </c>
      <c r="W520" t="s">
        <v>301</v>
      </c>
      <c r="X520">
        <v>6</v>
      </c>
      <c r="Y520" t="s">
        <v>302</v>
      </c>
      <c r="Z520">
        <v>32.856716781941202</v>
      </c>
      <c r="AA520">
        <v>-93.975155564535498</v>
      </c>
      <c r="AB520">
        <v>10</v>
      </c>
      <c r="AC520" t="s">
        <v>296</v>
      </c>
      <c r="AD520">
        <v>0</v>
      </c>
      <c r="AE520" t="s">
        <v>286</v>
      </c>
      <c r="AF520" t="s">
        <v>451</v>
      </c>
      <c r="AG520" t="s">
        <v>346</v>
      </c>
      <c r="AH520" t="s">
        <v>591</v>
      </c>
      <c r="AI520" t="s">
        <v>498</v>
      </c>
      <c r="AJ520" t="s">
        <v>499</v>
      </c>
      <c r="AK520" t="s">
        <v>21</v>
      </c>
      <c r="AL520" s="4">
        <v>43307</v>
      </c>
      <c r="AM520" s="5">
        <v>4221.0252</v>
      </c>
      <c r="AN520">
        <v>1140</v>
      </c>
      <c r="AQ520">
        <v>0</v>
      </c>
      <c r="AR520" t="s">
        <v>498</v>
      </c>
      <c r="AS520">
        <v>0</v>
      </c>
      <c r="AT520">
        <v>408756.86843904102</v>
      </c>
      <c r="AU520">
        <v>3635823.3684818898</v>
      </c>
      <c r="AV520">
        <f t="shared" si="8"/>
        <v>319.88646118640219</v>
      </c>
    </row>
    <row r="521" spans="1:48" x14ac:dyDescent="0.25">
      <c r="A521">
        <v>196375</v>
      </c>
      <c r="B521" t="s">
        <v>500</v>
      </c>
      <c r="C521">
        <v>9</v>
      </c>
      <c r="D521">
        <v>2152</v>
      </c>
      <c r="E521" t="s">
        <v>30</v>
      </c>
      <c r="F521" t="s">
        <v>461</v>
      </c>
      <c r="G521">
        <v>5641</v>
      </c>
      <c r="H521">
        <v>30</v>
      </c>
      <c r="I521" t="s">
        <v>295</v>
      </c>
      <c r="J521" t="s">
        <v>286</v>
      </c>
      <c r="K521" t="s">
        <v>286</v>
      </c>
      <c r="L521" t="s">
        <v>286</v>
      </c>
      <c r="M521">
        <v>17017285220000</v>
      </c>
      <c r="N521" s="6">
        <v>43304</v>
      </c>
      <c r="O521" s="6">
        <v>31000</v>
      </c>
      <c r="P521" s="6">
        <v>31012</v>
      </c>
      <c r="Q521" s="6">
        <v>43304</v>
      </c>
      <c r="R521">
        <v>36</v>
      </c>
      <c r="S521" t="s">
        <v>339</v>
      </c>
      <c r="T521" t="s">
        <v>300</v>
      </c>
      <c r="U521" t="s">
        <v>289</v>
      </c>
      <c r="V521">
        <v>9</v>
      </c>
      <c r="W521" t="s">
        <v>301</v>
      </c>
      <c r="X521">
        <v>6</v>
      </c>
      <c r="Y521" t="s">
        <v>302</v>
      </c>
      <c r="Z521">
        <v>32.856464973444403</v>
      </c>
      <c r="AA521">
        <v>-93.975542270755597</v>
      </c>
      <c r="AB521">
        <v>10</v>
      </c>
      <c r="AC521" t="s">
        <v>296</v>
      </c>
      <c r="AD521">
        <v>0</v>
      </c>
      <c r="AE521" t="s">
        <v>286</v>
      </c>
      <c r="AF521" t="s">
        <v>451</v>
      </c>
      <c r="AG521" t="s">
        <v>346</v>
      </c>
      <c r="AH521" t="s">
        <v>591</v>
      </c>
      <c r="AI521" t="s">
        <v>498</v>
      </c>
      <c r="AJ521" t="s">
        <v>499</v>
      </c>
      <c r="AK521" t="s">
        <v>21</v>
      </c>
      <c r="AL521" s="4">
        <v>43304</v>
      </c>
      <c r="AM521" s="5">
        <v>4221.0252</v>
      </c>
      <c r="AN521">
        <v>1151</v>
      </c>
      <c r="AQ521">
        <v>0</v>
      </c>
      <c r="AR521" t="s">
        <v>498</v>
      </c>
      <c r="AS521">
        <v>0</v>
      </c>
      <c r="AT521">
        <v>408720.42560854601</v>
      </c>
      <c r="AU521">
        <v>3635795.7861619401</v>
      </c>
      <c r="AV521">
        <f t="shared" si="8"/>
        <v>319.88988116759901</v>
      </c>
    </row>
    <row r="522" spans="1:48" x14ac:dyDescent="0.25">
      <c r="A522">
        <v>196381</v>
      </c>
      <c r="B522" t="s">
        <v>500</v>
      </c>
      <c r="C522">
        <v>15</v>
      </c>
      <c r="D522">
        <v>2152</v>
      </c>
      <c r="E522" t="s">
        <v>30</v>
      </c>
      <c r="F522" t="s">
        <v>461</v>
      </c>
      <c r="G522">
        <v>5641</v>
      </c>
      <c r="H522">
        <v>30</v>
      </c>
      <c r="I522" t="s">
        <v>295</v>
      </c>
      <c r="J522" t="s">
        <v>286</v>
      </c>
      <c r="K522" t="s">
        <v>286</v>
      </c>
      <c r="L522" t="s">
        <v>286</v>
      </c>
      <c r="M522">
        <v>17017285280000</v>
      </c>
      <c r="N522" s="6">
        <v>43319</v>
      </c>
      <c r="O522" s="6">
        <v>31000</v>
      </c>
      <c r="P522" t="s">
        <v>286</v>
      </c>
      <c r="Q522" s="6">
        <v>43319</v>
      </c>
      <c r="R522">
        <v>36</v>
      </c>
      <c r="S522" t="s">
        <v>339</v>
      </c>
      <c r="T522" t="s">
        <v>300</v>
      </c>
      <c r="U522" t="s">
        <v>289</v>
      </c>
      <c r="V522">
        <v>9</v>
      </c>
      <c r="W522" t="s">
        <v>301</v>
      </c>
      <c r="X522">
        <v>6</v>
      </c>
      <c r="Y522" t="s">
        <v>302</v>
      </c>
      <c r="Z522">
        <v>32.8572452575699</v>
      </c>
      <c r="AA522">
        <v>-93.974610494946305</v>
      </c>
      <c r="AB522">
        <v>10</v>
      </c>
      <c r="AC522" t="s">
        <v>296</v>
      </c>
      <c r="AD522">
        <v>0</v>
      </c>
      <c r="AE522" t="s">
        <v>286</v>
      </c>
      <c r="AF522" t="s">
        <v>451</v>
      </c>
      <c r="AG522" t="s">
        <v>346</v>
      </c>
      <c r="AH522" t="s">
        <v>591</v>
      </c>
      <c r="AI522" t="s">
        <v>498</v>
      </c>
      <c r="AJ522" t="s">
        <v>499</v>
      </c>
      <c r="AK522" t="s">
        <v>21</v>
      </c>
      <c r="AL522" s="4">
        <v>43319</v>
      </c>
      <c r="AM522" s="5">
        <v>4221.0252</v>
      </c>
      <c r="AN522">
        <v>1140</v>
      </c>
      <c r="AQ522">
        <v>0</v>
      </c>
      <c r="AR522" t="s">
        <v>498</v>
      </c>
      <c r="AS522">
        <v>0</v>
      </c>
      <c r="AT522">
        <v>408808.41251763399</v>
      </c>
      <c r="AU522">
        <v>3635881.4866295699</v>
      </c>
      <c r="AV522">
        <f t="shared" si="8"/>
        <v>319.89016440972517</v>
      </c>
    </row>
    <row r="523" spans="1:48" x14ac:dyDescent="0.25">
      <c r="A523">
        <v>197210</v>
      </c>
      <c r="B523" t="s">
        <v>500</v>
      </c>
      <c r="C523">
        <v>17</v>
      </c>
      <c r="D523">
        <v>2152</v>
      </c>
      <c r="E523" t="s">
        <v>30</v>
      </c>
      <c r="F523" t="s">
        <v>461</v>
      </c>
      <c r="G523">
        <v>5641</v>
      </c>
      <c r="H523">
        <v>30</v>
      </c>
      <c r="I523" t="s">
        <v>295</v>
      </c>
      <c r="J523" t="s">
        <v>286</v>
      </c>
      <c r="K523" t="s">
        <v>286</v>
      </c>
      <c r="L523" t="s">
        <v>286</v>
      </c>
      <c r="M523">
        <v>17017290000000</v>
      </c>
      <c r="N523" s="6">
        <v>43315</v>
      </c>
      <c r="O523" s="6">
        <v>31029</v>
      </c>
      <c r="P523" s="6">
        <v>31096</v>
      </c>
      <c r="Q523" s="6">
        <v>43315</v>
      </c>
      <c r="R523">
        <v>36</v>
      </c>
      <c r="S523" t="s">
        <v>339</v>
      </c>
      <c r="T523" t="s">
        <v>300</v>
      </c>
      <c r="U523" t="s">
        <v>289</v>
      </c>
      <c r="V523">
        <v>9</v>
      </c>
      <c r="W523" t="s">
        <v>301</v>
      </c>
      <c r="X523">
        <v>6</v>
      </c>
      <c r="Y523" t="s">
        <v>302</v>
      </c>
      <c r="Z523">
        <v>32.857523795236098</v>
      </c>
      <c r="AA523">
        <v>-93.974289341928198</v>
      </c>
      <c r="AB523">
        <v>10</v>
      </c>
      <c r="AC523" t="s">
        <v>296</v>
      </c>
      <c r="AD523">
        <v>0</v>
      </c>
      <c r="AE523" t="s">
        <v>286</v>
      </c>
      <c r="AF523" t="s">
        <v>451</v>
      </c>
      <c r="AG523" t="s">
        <v>346</v>
      </c>
      <c r="AH523" t="s">
        <v>591</v>
      </c>
      <c r="AI523" t="s">
        <v>498</v>
      </c>
      <c r="AJ523" t="s">
        <v>499</v>
      </c>
      <c r="AK523" t="s">
        <v>21</v>
      </c>
      <c r="AL523" s="4">
        <v>43315</v>
      </c>
      <c r="AM523" s="5">
        <v>4221.0252</v>
      </c>
      <c r="AN523">
        <v>1141</v>
      </c>
      <c r="AQ523">
        <v>0</v>
      </c>
      <c r="AR523" t="s">
        <v>498</v>
      </c>
      <c r="AS523">
        <v>0</v>
      </c>
      <c r="AT523">
        <v>408838.748229163</v>
      </c>
      <c r="AU523">
        <v>3635912.0891665202</v>
      </c>
      <c r="AV523">
        <f t="shared" si="8"/>
        <v>319.89073773477423</v>
      </c>
    </row>
    <row r="524" spans="1:48" x14ac:dyDescent="0.25">
      <c r="A524">
        <v>191623</v>
      </c>
      <c r="B524" t="s">
        <v>208</v>
      </c>
      <c r="C524">
        <v>30</v>
      </c>
      <c r="D524">
        <v>2152</v>
      </c>
      <c r="E524" t="s">
        <v>30</v>
      </c>
      <c r="F524" t="s">
        <v>461</v>
      </c>
      <c r="G524">
        <v>5641</v>
      </c>
      <c r="H524">
        <v>30</v>
      </c>
      <c r="I524" t="s">
        <v>295</v>
      </c>
      <c r="J524" t="s">
        <v>286</v>
      </c>
      <c r="K524" t="s">
        <v>286</v>
      </c>
      <c r="L524" t="s">
        <v>286</v>
      </c>
      <c r="M524">
        <v>17017268710000</v>
      </c>
      <c r="N524" s="6">
        <v>43000</v>
      </c>
      <c r="O524" s="6">
        <v>30796</v>
      </c>
      <c r="P524" s="6">
        <v>30802</v>
      </c>
      <c r="Q524" s="6">
        <v>43000</v>
      </c>
      <c r="R524">
        <v>36</v>
      </c>
      <c r="S524" t="s">
        <v>339</v>
      </c>
      <c r="T524" t="s">
        <v>300</v>
      </c>
      <c r="U524" t="s">
        <v>289</v>
      </c>
      <c r="V524">
        <v>9</v>
      </c>
      <c r="W524" t="s">
        <v>301</v>
      </c>
      <c r="X524">
        <v>6</v>
      </c>
      <c r="Y524" t="s">
        <v>302</v>
      </c>
      <c r="Z524">
        <v>32.854734633417898</v>
      </c>
      <c r="AA524">
        <v>-93.9778263555134</v>
      </c>
      <c r="AB524">
        <v>0</v>
      </c>
      <c r="AC524" t="s">
        <v>292</v>
      </c>
      <c r="AD524">
        <v>0</v>
      </c>
      <c r="AE524" t="s">
        <v>286</v>
      </c>
      <c r="AF524" t="s">
        <v>451</v>
      </c>
      <c r="AG524" t="s">
        <v>318</v>
      </c>
      <c r="AH524" t="s">
        <v>591</v>
      </c>
      <c r="AI524" t="s">
        <v>209</v>
      </c>
      <c r="AJ524" t="s">
        <v>210</v>
      </c>
      <c r="AK524" t="s">
        <v>21</v>
      </c>
      <c r="AL524" s="4">
        <v>43000</v>
      </c>
      <c r="AM524" s="5">
        <v>5125.0645161290322</v>
      </c>
      <c r="AN524">
        <v>1138</v>
      </c>
      <c r="AQ524">
        <v>0</v>
      </c>
      <c r="AR524" t="s">
        <v>209</v>
      </c>
      <c r="AS524">
        <v>0</v>
      </c>
      <c r="AT524">
        <v>408504.92195440503</v>
      </c>
      <c r="AU524">
        <v>3635605.9301925199</v>
      </c>
      <c r="AV524">
        <f t="shared" si="8"/>
        <v>319.89821416176687</v>
      </c>
    </row>
    <row r="525" spans="1:48" x14ac:dyDescent="0.25">
      <c r="A525">
        <v>195830</v>
      </c>
      <c r="B525" t="s">
        <v>500</v>
      </c>
      <c r="C525">
        <v>6</v>
      </c>
      <c r="D525">
        <v>2152</v>
      </c>
      <c r="E525" t="s">
        <v>30</v>
      </c>
      <c r="F525" t="s">
        <v>461</v>
      </c>
      <c r="G525">
        <v>5641</v>
      </c>
      <c r="H525">
        <v>30</v>
      </c>
      <c r="I525" t="s">
        <v>295</v>
      </c>
      <c r="J525" t="s">
        <v>286</v>
      </c>
      <c r="K525" t="s">
        <v>286</v>
      </c>
      <c r="L525" t="s">
        <v>286</v>
      </c>
      <c r="M525">
        <v>17017282960000</v>
      </c>
      <c r="N525" s="6">
        <v>43307</v>
      </c>
      <c r="O525" s="6">
        <v>30977</v>
      </c>
      <c r="P525" s="6">
        <v>30986</v>
      </c>
      <c r="Q525" s="6">
        <v>43307</v>
      </c>
      <c r="R525">
        <v>36</v>
      </c>
      <c r="S525" t="s">
        <v>339</v>
      </c>
      <c r="T525" t="s">
        <v>300</v>
      </c>
      <c r="U525" t="s">
        <v>289</v>
      </c>
      <c r="V525">
        <v>9</v>
      </c>
      <c r="W525" t="s">
        <v>301</v>
      </c>
      <c r="X525">
        <v>6</v>
      </c>
      <c r="Y525" t="s">
        <v>302</v>
      </c>
      <c r="Z525">
        <v>32.856711543546197</v>
      </c>
      <c r="AA525">
        <v>-93.975611374742499</v>
      </c>
      <c r="AB525">
        <v>10</v>
      </c>
      <c r="AC525" t="s">
        <v>296</v>
      </c>
      <c r="AD525">
        <v>0</v>
      </c>
      <c r="AE525" t="s">
        <v>286</v>
      </c>
      <c r="AF525" t="s">
        <v>451</v>
      </c>
      <c r="AG525" t="s">
        <v>346</v>
      </c>
      <c r="AH525" t="s">
        <v>591</v>
      </c>
      <c r="AI525" t="s">
        <v>498</v>
      </c>
      <c r="AJ525" t="s">
        <v>499</v>
      </c>
      <c r="AK525" t="s">
        <v>21</v>
      </c>
      <c r="AL525" s="4">
        <v>43307</v>
      </c>
      <c r="AM525" s="5">
        <v>4221.0252</v>
      </c>
      <c r="AN525">
        <v>1145</v>
      </c>
      <c r="AQ525">
        <v>0</v>
      </c>
      <c r="AR525" t="s">
        <v>498</v>
      </c>
      <c r="AS525">
        <v>0</v>
      </c>
      <c r="AT525">
        <v>408714.21193845599</v>
      </c>
      <c r="AU525">
        <v>3635823.1816956201</v>
      </c>
      <c r="AV525">
        <f t="shared" si="8"/>
        <v>319.90480221947257</v>
      </c>
    </row>
    <row r="526" spans="1:48" x14ac:dyDescent="0.25">
      <c r="A526">
        <v>196378</v>
      </c>
      <c r="B526" t="s">
        <v>500</v>
      </c>
      <c r="C526">
        <v>12</v>
      </c>
      <c r="D526">
        <v>2152</v>
      </c>
      <c r="E526" t="s">
        <v>30</v>
      </c>
      <c r="F526" t="s">
        <v>461</v>
      </c>
      <c r="G526">
        <v>5641</v>
      </c>
      <c r="H526">
        <v>30</v>
      </c>
      <c r="I526" t="s">
        <v>295</v>
      </c>
      <c r="J526" t="s">
        <v>286</v>
      </c>
      <c r="K526" t="s">
        <v>286</v>
      </c>
      <c r="L526" t="s">
        <v>286</v>
      </c>
      <c r="M526">
        <v>17017285250000</v>
      </c>
      <c r="N526" s="6">
        <v>43311</v>
      </c>
      <c r="O526" s="6">
        <v>31000</v>
      </c>
      <c r="P526" t="s">
        <v>286</v>
      </c>
      <c r="Q526" s="6">
        <v>43311</v>
      </c>
      <c r="R526">
        <v>36</v>
      </c>
      <c r="S526" t="s">
        <v>339</v>
      </c>
      <c r="T526" t="s">
        <v>300</v>
      </c>
      <c r="U526" t="s">
        <v>289</v>
      </c>
      <c r="V526">
        <v>9</v>
      </c>
      <c r="W526" t="s">
        <v>301</v>
      </c>
      <c r="X526">
        <v>6</v>
      </c>
      <c r="Y526" t="s">
        <v>302</v>
      </c>
      <c r="Z526">
        <v>32.857128979472002</v>
      </c>
      <c r="AA526">
        <v>-93.975162209897107</v>
      </c>
      <c r="AB526">
        <v>10</v>
      </c>
      <c r="AC526" t="s">
        <v>296</v>
      </c>
      <c r="AD526">
        <v>0</v>
      </c>
      <c r="AE526" t="s">
        <v>286</v>
      </c>
      <c r="AF526" t="s">
        <v>451</v>
      </c>
      <c r="AG526" t="s">
        <v>346</v>
      </c>
      <c r="AH526" t="s">
        <v>591</v>
      </c>
      <c r="AI526" t="s">
        <v>498</v>
      </c>
      <c r="AJ526" t="s">
        <v>499</v>
      </c>
      <c r="AK526" t="s">
        <v>21</v>
      </c>
      <c r="AL526" s="4">
        <v>43311</v>
      </c>
      <c r="AM526" s="5">
        <v>4221.0252</v>
      </c>
      <c r="AN526">
        <v>1145</v>
      </c>
      <c r="AQ526">
        <v>0</v>
      </c>
      <c r="AR526" t="s">
        <v>498</v>
      </c>
      <c r="AS526">
        <v>0</v>
      </c>
      <c r="AT526">
        <v>408756.66863215697</v>
      </c>
      <c r="AU526">
        <v>3635869.0721690902</v>
      </c>
      <c r="AV526">
        <f t="shared" si="8"/>
        <v>319.90696454612907</v>
      </c>
    </row>
    <row r="527" spans="1:48" x14ac:dyDescent="0.25">
      <c r="A527">
        <v>196377</v>
      </c>
      <c r="B527" t="s">
        <v>500</v>
      </c>
      <c r="C527">
        <v>11</v>
      </c>
      <c r="D527">
        <v>2152</v>
      </c>
      <c r="E527" t="s">
        <v>30</v>
      </c>
      <c r="F527" t="s">
        <v>461</v>
      </c>
      <c r="G527">
        <v>5641</v>
      </c>
      <c r="H527">
        <v>30</v>
      </c>
      <c r="I527" t="s">
        <v>295</v>
      </c>
      <c r="J527" t="s">
        <v>286</v>
      </c>
      <c r="K527" t="s">
        <v>286</v>
      </c>
      <c r="L527" t="s">
        <v>286</v>
      </c>
      <c r="M527">
        <v>17017285240000</v>
      </c>
      <c r="N527" s="6">
        <v>43311</v>
      </c>
      <c r="O527" s="6">
        <v>31000</v>
      </c>
      <c r="P527" t="s">
        <v>286</v>
      </c>
      <c r="Q527" s="6">
        <v>43311</v>
      </c>
      <c r="R527">
        <v>36</v>
      </c>
      <c r="S527" t="s">
        <v>339</v>
      </c>
      <c r="T527" t="s">
        <v>300</v>
      </c>
      <c r="U527" t="s">
        <v>289</v>
      </c>
      <c r="V527">
        <v>9</v>
      </c>
      <c r="W527" t="s">
        <v>301</v>
      </c>
      <c r="X527">
        <v>6</v>
      </c>
      <c r="Y527" t="s">
        <v>302</v>
      </c>
      <c r="Z527">
        <v>32.857266378631998</v>
      </c>
      <c r="AA527">
        <v>-93.975164425030997</v>
      </c>
      <c r="AB527">
        <v>10</v>
      </c>
      <c r="AC527" t="s">
        <v>296</v>
      </c>
      <c r="AD527">
        <v>0</v>
      </c>
      <c r="AE527" t="s">
        <v>286</v>
      </c>
      <c r="AF527" t="s">
        <v>451</v>
      </c>
      <c r="AG527" t="s">
        <v>346</v>
      </c>
      <c r="AH527" t="s">
        <v>591</v>
      </c>
      <c r="AI527" t="s">
        <v>498</v>
      </c>
      <c r="AJ527" t="s">
        <v>499</v>
      </c>
      <c r="AK527" t="s">
        <v>21</v>
      </c>
      <c r="AL527" s="4">
        <v>43311</v>
      </c>
      <c r="AM527" s="5">
        <v>4221.0252</v>
      </c>
      <c r="AN527">
        <v>1140</v>
      </c>
      <c r="AQ527">
        <v>0</v>
      </c>
      <c r="AR527" t="s">
        <v>498</v>
      </c>
      <c r="AS527">
        <v>0</v>
      </c>
      <c r="AT527">
        <v>408756.60203092702</v>
      </c>
      <c r="AU527">
        <v>3635884.3067302899</v>
      </c>
      <c r="AV527">
        <f t="shared" si="8"/>
        <v>319.91379926659187</v>
      </c>
    </row>
    <row r="528" spans="1:48" x14ac:dyDescent="0.25">
      <c r="A528">
        <v>196374</v>
      </c>
      <c r="B528" t="s">
        <v>500</v>
      </c>
      <c r="C528">
        <v>8</v>
      </c>
      <c r="D528">
        <v>2152</v>
      </c>
      <c r="E528" t="s">
        <v>30</v>
      </c>
      <c r="F528" t="s">
        <v>461</v>
      </c>
      <c r="G528">
        <v>5641</v>
      </c>
      <c r="H528">
        <v>30</v>
      </c>
      <c r="I528" t="s">
        <v>295</v>
      </c>
      <c r="J528" t="s">
        <v>286</v>
      </c>
      <c r="K528" t="s">
        <v>286</v>
      </c>
      <c r="L528" t="s">
        <v>286</v>
      </c>
      <c r="M528">
        <v>17017285210000</v>
      </c>
      <c r="N528" s="6">
        <v>43307</v>
      </c>
      <c r="O528" s="6">
        <v>31000</v>
      </c>
      <c r="P528" t="s">
        <v>286</v>
      </c>
      <c r="Q528" s="6">
        <v>43307</v>
      </c>
      <c r="R528">
        <v>36</v>
      </c>
      <c r="S528" t="s">
        <v>339</v>
      </c>
      <c r="T528" t="s">
        <v>300</v>
      </c>
      <c r="U528" t="s">
        <v>289</v>
      </c>
      <c r="V528">
        <v>9</v>
      </c>
      <c r="W528" t="s">
        <v>301</v>
      </c>
      <c r="X528">
        <v>6</v>
      </c>
      <c r="Y528" t="s">
        <v>302</v>
      </c>
      <c r="Z528">
        <v>32.856987090336297</v>
      </c>
      <c r="AA528">
        <v>-93.975550690411893</v>
      </c>
      <c r="AB528">
        <v>10</v>
      </c>
      <c r="AC528" t="s">
        <v>296</v>
      </c>
      <c r="AD528">
        <v>0</v>
      </c>
      <c r="AE528" t="s">
        <v>286</v>
      </c>
      <c r="AF528" t="s">
        <v>451</v>
      </c>
      <c r="AG528" t="s">
        <v>346</v>
      </c>
      <c r="AH528" t="s">
        <v>591</v>
      </c>
      <c r="AI528" t="s">
        <v>498</v>
      </c>
      <c r="AJ528" t="s">
        <v>499</v>
      </c>
      <c r="AK528" t="s">
        <v>21</v>
      </c>
      <c r="AL528" s="4">
        <v>43307</v>
      </c>
      <c r="AM528" s="5">
        <v>4221.0252</v>
      </c>
      <c r="AN528">
        <v>1145</v>
      </c>
      <c r="AQ528">
        <v>0</v>
      </c>
      <c r="AR528" t="s">
        <v>498</v>
      </c>
      <c r="AS528">
        <v>0</v>
      </c>
      <c r="AT528">
        <v>408720.17252205202</v>
      </c>
      <c r="AU528">
        <v>3635853.67750698</v>
      </c>
      <c r="AV528">
        <f t="shared" si="8"/>
        <v>319.915850102707</v>
      </c>
    </row>
    <row r="529" spans="1:48" x14ac:dyDescent="0.25">
      <c r="A529">
        <v>195829</v>
      </c>
      <c r="B529" t="s">
        <v>500</v>
      </c>
      <c r="C529">
        <v>5</v>
      </c>
      <c r="D529">
        <v>2152</v>
      </c>
      <c r="E529" t="s">
        <v>30</v>
      </c>
      <c r="F529" t="s">
        <v>461</v>
      </c>
      <c r="G529">
        <v>5641</v>
      </c>
      <c r="H529">
        <v>30</v>
      </c>
      <c r="I529" t="s">
        <v>295</v>
      </c>
      <c r="J529" t="s">
        <v>286</v>
      </c>
      <c r="K529" t="s">
        <v>286</v>
      </c>
      <c r="L529" t="s">
        <v>286</v>
      </c>
      <c r="M529">
        <v>17017282950000</v>
      </c>
      <c r="N529" s="6">
        <v>43307</v>
      </c>
      <c r="O529" s="6">
        <v>30977</v>
      </c>
      <c r="P529" s="6">
        <v>30994</v>
      </c>
      <c r="Q529" s="6">
        <v>43307</v>
      </c>
      <c r="R529">
        <v>36</v>
      </c>
      <c r="S529" t="s">
        <v>339</v>
      </c>
      <c r="T529" t="s">
        <v>300</v>
      </c>
      <c r="U529" t="s">
        <v>289</v>
      </c>
      <c r="V529">
        <v>9</v>
      </c>
      <c r="W529" t="s">
        <v>301</v>
      </c>
      <c r="X529">
        <v>6</v>
      </c>
      <c r="Y529" t="s">
        <v>302</v>
      </c>
      <c r="Z529">
        <v>32.856986341892799</v>
      </c>
      <c r="AA529">
        <v>-93.9756158063485</v>
      </c>
      <c r="AB529">
        <v>10</v>
      </c>
      <c r="AC529" t="s">
        <v>296</v>
      </c>
      <c r="AD529">
        <v>0</v>
      </c>
      <c r="AE529" t="s">
        <v>286</v>
      </c>
      <c r="AF529" t="s">
        <v>451</v>
      </c>
      <c r="AG529" t="s">
        <v>346</v>
      </c>
      <c r="AH529" t="s">
        <v>591</v>
      </c>
      <c r="AI529" t="s">
        <v>498</v>
      </c>
      <c r="AJ529" t="s">
        <v>499</v>
      </c>
      <c r="AK529" t="s">
        <v>21</v>
      </c>
      <c r="AL529" s="4">
        <v>43307</v>
      </c>
      <c r="AM529" s="5">
        <v>4221.0252</v>
      </c>
      <c r="AN529">
        <v>1150</v>
      </c>
      <c r="AQ529">
        <v>0</v>
      </c>
      <c r="AR529" t="s">
        <v>498</v>
      </c>
      <c r="AS529">
        <v>0</v>
      </c>
      <c r="AT529">
        <v>408714.07873644301</v>
      </c>
      <c r="AU529">
        <v>3635853.6508239298</v>
      </c>
      <c r="AV529">
        <f t="shared" si="8"/>
        <v>319.91847020865174</v>
      </c>
    </row>
    <row r="530" spans="1:48" x14ac:dyDescent="0.25">
      <c r="A530">
        <v>195827</v>
      </c>
      <c r="B530" t="s">
        <v>500</v>
      </c>
      <c r="C530">
        <v>3</v>
      </c>
      <c r="D530">
        <v>2152</v>
      </c>
      <c r="E530" t="s">
        <v>30</v>
      </c>
      <c r="F530" t="s">
        <v>461</v>
      </c>
      <c r="G530">
        <v>5641</v>
      </c>
      <c r="H530">
        <v>30</v>
      </c>
      <c r="I530" t="s">
        <v>295</v>
      </c>
      <c r="J530" t="s">
        <v>286</v>
      </c>
      <c r="K530" t="s">
        <v>286</v>
      </c>
      <c r="L530" t="s">
        <v>286</v>
      </c>
      <c r="M530">
        <v>17017282930000</v>
      </c>
      <c r="N530" s="6">
        <v>43304</v>
      </c>
      <c r="O530" s="6">
        <v>30977</v>
      </c>
      <c r="P530" s="6">
        <v>30988</v>
      </c>
      <c r="Q530" s="6">
        <v>43304</v>
      </c>
      <c r="R530">
        <v>36</v>
      </c>
      <c r="S530" t="s">
        <v>339</v>
      </c>
      <c r="T530" t="s">
        <v>300</v>
      </c>
      <c r="U530" t="s">
        <v>289</v>
      </c>
      <c r="V530">
        <v>9</v>
      </c>
      <c r="W530" t="s">
        <v>301</v>
      </c>
      <c r="X530">
        <v>6</v>
      </c>
      <c r="Y530" t="s">
        <v>302</v>
      </c>
      <c r="Z530">
        <v>32.856705554827798</v>
      </c>
      <c r="AA530">
        <v>-93.976132300629402</v>
      </c>
      <c r="AB530">
        <v>10</v>
      </c>
      <c r="AC530" t="s">
        <v>296</v>
      </c>
      <c r="AD530">
        <v>0</v>
      </c>
      <c r="AE530" t="s">
        <v>286</v>
      </c>
      <c r="AF530" t="s">
        <v>451</v>
      </c>
      <c r="AG530" t="s">
        <v>346</v>
      </c>
      <c r="AH530" t="s">
        <v>591</v>
      </c>
      <c r="AI530" t="s">
        <v>498</v>
      </c>
      <c r="AJ530" t="s">
        <v>499</v>
      </c>
      <c r="AK530" t="s">
        <v>21</v>
      </c>
      <c r="AL530" s="4">
        <v>43304</v>
      </c>
      <c r="AM530" s="5">
        <v>4221.0252</v>
      </c>
      <c r="AN530">
        <v>1140</v>
      </c>
      <c r="AQ530">
        <v>0</v>
      </c>
      <c r="AR530" t="s">
        <v>498</v>
      </c>
      <c r="AS530">
        <v>0</v>
      </c>
      <c r="AT530">
        <v>408665.46164696402</v>
      </c>
      <c r="AU530">
        <v>3635822.9682312999</v>
      </c>
      <c r="AV530">
        <f t="shared" si="8"/>
        <v>319.92576480633437</v>
      </c>
    </row>
    <row r="531" spans="1:48" x14ac:dyDescent="0.25">
      <c r="A531">
        <v>196373</v>
      </c>
      <c r="B531" t="s">
        <v>500</v>
      </c>
      <c r="C531">
        <v>7</v>
      </c>
      <c r="D531">
        <v>2152</v>
      </c>
      <c r="E531" t="s">
        <v>30</v>
      </c>
      <c r="F531" t="s">
        <v>461</v>
      </c>
      <c r="G531">
        <v>5641</v>
      </c>
      <c r="H531">
        <v>30</v>
      </c>
      <c r="I531" t="s">
        <v>295</v>
      </c>
      <c r="J531" t="s">
        <v>286</v>
      </c>
      <c r="K531" t="s">
        <v>286</v>
      </c>
      <c r="L531" t="s">
        <v>286</v>
      </c>
      <c r="M531">
        <v>17017285200000</v>
      </c>
      <c r="N531" s="6">
        <v>43311</v>
      </c>
      <c r="O531" s="6">
        <v>31000</v>
      </c>
      <c r="P531" t="s">
        <v>286</v>
      </c>
      <c r="Q531" s="6">
        <v>43311</v>
      </c>
      <c r="R531">
        <v>36</v>
      </c>
      <c r="S531" t="s">
        <v>339</v>
      </c>
      <c r="T531" t="s">
        <v>300</v>
      </c>
      <c r="U531" t="s">
        <v>289</v>
      </c>
      <c r="V531">
        <v>9</v>
      </c>
      <c r="W531" t="s">
        <v>301</v>
      </c>
      <c r="X531">
        <v>6</v>
      </c>
      <c r="Y531" t="s">
        <v>302</v>
      </c>
      <c r="Z531">
        <v>32.857262637063798</v>
      </c>
      <c r="AA531">
        <v>-93.975490005715002</v>
      </c>
      <c r="AB531">
        <v>10</v>
      </c>
      <c r="AC531" t="s">
        <v>296</v>
      </c>
      <c r="AD531">
        <v>0</v>
      </c>
      <c r="AE531" t="s">
        <v>286</v>
      </c>
      <c r="AF531" t="s">
        <v>451</v>
      </c>
      <c r="AG531" t="s">
        <v>346</v>
      </c>
      <c r="AH531" t="s">
        <v>591</v>
      </c>
      <c r="AI531" t="s">
        <v>498</v>
      </c>
      <c r="AJ531" t="s">
        <v>499</v>
      </c>
      <c r="AK531" t="s">
        <v>21</v>
      </c>
      <c r="AL531" s="4">
        <v>43311</v>
      </c>
      <c r="AM531" s="5">
        <v>4221.0252</v>
      </c>
      <c r="AN531">
        <v>1132</v>
      </c>
      <c r="AQ531">
        <v>0</v>
      </c>
      <c r="AR531" t="s">
        <v>498</v>
      </c>
      <c r="AS531">
        <v>0</v>
      </c>
      <c r="AT531">
        <v>408726.133106803</v>
      </c>
      <c r="AU531">
        <v>3635884.1733152</v>
      </c>
      <c r="AV531">
        <f t="shared" si="8"/>
        <v>319.9268987677645</v>
      </c>
    </row>
    <row r="532" spans="1:48" x14ac:dyDescent="0.25">
      <c r="A532">
        <v>195828</v>
      </c>
      <c r="B532" t="s">
        <v>500</v>
      </c>
      <c r="C532">
        <v>4</v>
      </c>
      <c r="D532">
        <v>2152</v>
      </c>
      <c r="E532" t="s">
        <v>30</v>
      </c>
      <c r="F532" t="s">
        <v>461</v>
      </c>
      <c r="G532">
        <v>5641</v>
      </c>
      <c r="H532">
        <v>30</v>
      </c>
      <c r="I532" t="s">
        <v>295</v>
      </c>
      <c r="J532" t="s">
        <v>286</v>
      </c>
      <c r="K532" t="s">
        <v>286</v>
      </c>
      <c r="L532" t="s">
        <v>286</v>
      </c>
      <c r="M532">
        <v>17017282940000</v>
      </c>
      <c r="N532" s="6">
        <v>43304</v>
      </c>
      <c r="O532" s="6">
        <v>30977</v>
      </c>
      <c r="P532" t="s">
        <v>286</v>
      </c>
      <c r="Q532" s="6">
        <v>43304</v>
      </c>
      <c r="R532">
        <v>36</v>
      </c>
      <c r="S532" t="s">
        <v>339</v>
      </c>
      <c r="T532" t="s">
        <v>300</v>
      </c>
      <c r="U532" t="s">
        <v>289</v>
      </c>
      <c r="V532">
        <v>9</v>
      </c>
      <c r="W532" t="s">
        <v>301</v>
      </c>
      <c r="X532">
        <v>6</v>
      </c>
      <c r="Y532" t="s">
        <v>302</v>
      </c>
      <c r="Z532">
        <v>32.857261140205502</v>
      </c>
      <c r="AA532">
        <v>-93.975620237981204</v>
      </c>
      <c r="AB532">
        <v>10</v>
      </c>
      <c r="AC532" t="s">
        <v>296</v>
      </c>
      <c r="AD532">
        <v>0</v>
      </c>
      <c r="AE532" t="s">
        <v>286</v>
      </c>
      <c r="AF532" t="s">
        <v>451</v>
      </c>
      <c r="AG532" t="s">
        <v>346</v>
      </c>
      <c r="AH532" t="s">
        <v>591</v>
      </c>
      <c r="AI532" t="s">
        <v>498</v>
      </c>
      <c r="AJ532" t="s">
        <v>499</v>
      </c>
      <c r="AK532" t="s">
        <v>21</v>
      </c>
      <c r="AL532" s="4">
        <v>43304</v>
      </c>
      <c r="AM532" s="5">
        <v>4221.0252</v>
      </c>
      <c r="AN532">
        <v>1140</v>
      </c>
      <c r="AQ532">
        <v>0</v>
      </c>
      <c r="AR532" t="s">
        <v>498</v>
      </c>
      <c r="AS532">
        <v>0</v>
      </c>
      <c r="AT532">
        <v>408713.94553655502</v>
      </c>
      <c r="AU532">
        <v>3635884.11994984</v>
      </c>
      <c r="AV532">
        <f t="shared" si="8"/>
        <v>319.93213873232213</v>
      </c>
    </row>
    <row r="533" spans="1:48" x14ac:dyDescent="0.25">
      <c r="A533">
        <v>191366</v>
      </c>
      <c r="B533" t="s">
        <v>208</v>
      </c>
      <c r="C533">
        <v>4</v>
      </c>
      <c r="D533">
        <v>2152</v>
      </c>
      <c r="E533" t="s">
        <v>30</v>
      </c>
      <c r="F533" t="s">
        <v>461</v>
      </c>
      <c r="G533">
        <v>5641</v>
      </c>
      <c r="H533">
        <v>30</v>
      </c>
      <c r="I533" t="s">
        <v>295</v>
      </c>
      <c r="J533" t="s">
        <v>286</v>
      </c>
      <c r="K533" t="s">
        <v>286</v>
      </c>
      <c r="L533" t="s">
        <v>286</v>
      </c>
      <c r="M533">
        <v>17017267730000</v>
      </c>
      <c r="N533" s="6">
        <v>43012</v>
      </c>
      <c r="O533" s="6">
        <v>30777</v>
      </c>
      <c r="P533" s="6">
        <v>30778</v>
      </c>
      <c r="Q533" s="6">
        <v>43012</v>
      </c>
      <c r="R533">
        <v>36</v>
      </c>
      <c r="S533" t="s">
        <v>339</v>
      </c>
      <c r="T533" t="s">
        <v>300</v>
      </c>
      <c r="U533" t="s">
        <v>289</v>
      </c>
      <c r="V533">
        <v>9</v>
      </c>
      <c r="W533" t="s">
        <v>301</v>
      </c>
      <c r="X533">
        <v>6</v>
      </c>
      <c r="Y533" t="s">
        <v>302</v>
      </c>
      <c r="Z533">
        <v>32.855253970500897</v>
      </c>
      <c r="AA533">
        <v>-93.978089916984601</v>
      </c>
      <c r="AB533">
        <v>0</v>
      </c>
      <c r="AC533" t="s">
        <v>292</v>
      </c>
      <c r="AD533">
        <v>0</v>
      </c>
      <c r="AE533" t="s">
        <v>286</v>
      </c>
      <c r="AF533" t="s">
        <v>462</v>
      </c>
      <c r="AG533" t="s">
        <v>318</v>
      </c>
      <c r="AH533" t="s">
        <v>591</v>
      </c>
      <c r="AI533" t="s">
        <v>209</v>
      </c>
      <c r="AJ533" t="s">
        <v>210</v>
      </c>
      <c r="AK533" t="s">
        <v>21</v>
      </c>
      <c r="AL533" s="4">
        <v>43012</v>
      </c>
      <c r="AM533" s="5">
        <v>5125.0645161290322</v>
      </c>
      <c r="AN533">
        <v>1136</v>
      </c>
      <c r="AQ533">
        <v>0</v>
      </c>
      <c r="AR533" t="s">
        <v>209</v>
      </c>
      <c r="AS533">
        <v>0</v>
      </c>
      <c r="AT533">
        <v>408480.79266161798</v>
      </c>
      <c r="AU533">
        <v>3635663.7344752001</v>
      </c>
      <c r="AV533">
        <f t="shared" si="8"/>
        <v>319.93444902754823</v>
      </c>
    </row>
    <row r="534" spans="1:48" x14ac:dyDescent="0.25">
      <c r="A534">
        <v>195826</v>
      </c>
      <c r="B534" t="s">
        <v>500</v>
      </c>
      <c r="C534">
        <v>2</v>
      </c>
      <c r="D534">
        <v>2152</v>
      </c>
      <c r="E534" t="s">
        <v>30</v>
      </c>
      <c r="F534" t="s">
        <v>461</v>
      </c>
      <c r="G534">
        <v>5641</v>
      </c>
      <c r="H534">
        <v>30</v>
      </c>
      <c r="I534" t="s">
        <v>295</v>
      </c>
      <c r="J534" t="s">
        <v>286</v>
      </c>
      <c r="K534" t="s">
        <v>286</v>
      </c>
      <c r="L534" t="s">
        <v>286</v>
      </c>
      <c r="M534">
        <v>17017282920000</v>
      </c>
      <c r="N534" s="6">
        <v>43304</v>
      </c>
      <c r="O534" s="6">
        <v>30977</v>
      </c>
      <c r="P534" s="6">
        <v>30987</v>
      </c>
      <c r="Q534" s="6">
        <v>43304</v>
      </c>
      <c r="R534">
        <v>36</v>
      </c>
      <c r="S534" t="s">
        <v>339</v>
      </c>
      <c r="T534" t="s">
        <v>300</v>
      </c>
      <c r="U534" t="s">
        <v>289</v>
      </c>
      <c r="V534">
        <v>9</v>
      </c>
      <c r="W534" t="s">
        <v>301</v>
      </c>
      <c r="X534">
        <v>6</v>
      </c>
      <c r="Y534" t="s">
        <v>302</v>
      </c>
      <c r="Z534">
        <v>32.856952873325</v>
      </c>
      <c r="AA534">
        <v>-93.976136290484305</v>
      </c>
      <c r="AB534">
        <v>10</v>
      </c>
      <c r="AC534" t="s">
        <v>296</v>
      </c>
      <c r="AD534">
        <v>0</v>
      </c>
      <c r="AE534" t="s">
        <v>286</v>
      </c>
      <c r="AF534" t="s">
        <v>451</v>
      </c>
      <c r="AG534" t="s">
        <v>346</v>
      </c>
      <c r="AH534" t="s">
        <v>591</v>
      </c>
      <c r="AI534" t="s">
        <v>498</v>
      </c>
      <c r="AJ534" t="s">
        <v>499</v>
      </c>
      <c r="AK534" t="s">
        <v>21</v>
      </c>
      <c r="AL534" s="4">
        <v>43304</v>
      </c>
      <c r="AM534" s="5">
        <v>4221.0252</v>
      </c>
      <c r="AN534">
        <v>1143</v>
      </c>
      <c r="AQ534">
        <v>0</v>
      </c>
      <c r="AR534" t="s">
        <v>498</v>
      </c>
      <c r="AS534">
        <v>0</v>
      </c>
      <c r="AT534">
        <v>408665.34176824801</v>
      </c>
      <c r="AU534">
        <v>3635850.3904498802</v>
      </c>
      <c r="AV534">
        <f t="shared" si="8"/>
        <v>319.93806516650784</v>
      </c>
    </row>
    <row r="535" spans="1:48" x14ac:dyDescent="0.25">
      <c r="A535">
        <v>195825</v>
      </c>
      <c r="B535" t="s">
        <v>500</v>
      </c>
      <c r="C535">
        <v>1</v>
      </c>
      <c r="D535">
        <v>2152</v>
      </c>
      <c r="E535" t="s">
        <v>30</v>
      </c>
      <c r="F535" t="s">
        <v>461</v>
      </c>
      <c r="G535">
        <v>5641</v>
      </c>
      <c r="H535">
        <v>30</v>
      </c>
      <c r="I535" t="s">
        <v>295</v>
      </c>
      <c r="J535" t="s">
        <v>286</v>
      </c>
      <c r="K535" t="s">
        <v>286</v>
      </c>
      <c r="L535" t="s">
        <v>286</v>
      </c>
      <c r="M535">
        <v>17017282910000</v>
      </c>
      <c r="N535" s="6">
        <v>43304</v>
      </c>
      <c r="O535" s="6">
        <v>30977</v>
      </c>
      <c r="P535" s="6">
        <v>30992</v>
      </c>
      <c r="Q535" s="6">
        <v>43304</v>
      </c>
      <c r="R535">
        <v>36</v>
      </c>
      <c r="S535" t="s">
        <v>339</v>
      </c>
      <c r="T535" t="s">
        <v>300</v>
      </c>
      <c r="U535" t="s">
        <v>289</v>
      </c>
      <c r="V535">
        <v>9</v>
      </c>
      <c r="W535" t="s">
        <v>301</v>
      </c>
      <c r="X535">
        <v>6</v>
      </c>
      <c r="Y535" t="s">
        <v>302</v>
      </c>
      <c r="Z535">
        <v>32.857254777083597</v>
      </c>
      <c r="AA535">
        <v>-93.976173725064598</v>
      </c>
      <c r="AB535">
        <v>10</v>
      </c>
      <c r="AC535" t="s">
        <v>296</v>
      </c>
      <c r="AD535">
        <v>0</v>
      </c>
      <c r="AE535" t="s">
        <v>286</v>
      </c>
      <c r="AF535" t="s">
        <v>451</v>
      </c>
      <c r="AG535" t="s">
        <v>346</v>
      </c>
      <c r="AH535" t="s">
        <v>591</v>
      </c>
      <c r="AI535" t="s">
        <v>498</v>
      </c>
      <c r="AJ535" t="s">
        <v>499</v>
      </c>
      <c r="AK535" t="s">
        <v>21</v>
      </c>
      <c r="AL535" s="4">
        <v>43304</v>
      </c>
      <c r="AM535" s="5">
        <v>4221.0252</v>
      </c>
      <c r="AN535">
        <v>1144</v>
      </c>
      <c r="AQ535">
        <v>0</v>
      </c>
      <c r="AR535" t="s">
        <v>498</v>
      </c>
      <c r="AS535">
        <v>0</v>
      </c>
      <c r="AT535">
        <v>408662.14835920499</v>
      </c>
      <c r="AU535">
        <v>3635883.8931512702</v>
      </c>
      <c r="AV535">
        <f t="shared" si="8"/>
        <v>319.95440962757237</v>
      </c>
    </row>
    <row r="536" spans="1:48" x14ac:dyDescent="0.25">
      <c r="A536">
        <v>57609</v>
      </c>
      <c r="B536" t="s">
        <v>94</v>
      </c>
      <c r="C536">
        <v>2</v>
      </c>
      <c r="D536">
        <v>2152</v>
      </c>
      <c r="E536" t="s">
        <v>30</v>
      </c>
      <c r="F536" t="s">
        <v>368</v>
      </c>
      <c r="G536" t="s">
        <v>369</v>
      </c>
      <c r="H536">
        <v>29</v>
      </c>
      <c r="I536" t="s">
        <v>285</v>
      </c>
      <c r="J536" t="s">
        <v>286</v>
      </c>
      <c r="K536" t="s">
        <v>286</v>
      </c>
      <c r="L536" t="s">
        <v>286</v>
      </c>
      <c r="M536">
        <v>0</v>
      </c>
      <c r="N536" s="6">
        <v>44026</v>
      </c>
      <c r="O536" s="6">
        <v>20296</v>
      </c>
      <c r="P536" t="s">
        <v>286</v>
      </c>
      <c r="Q536" s="6">
        <v>44026</v>
      </c>
      <c r="R536">
        <v>3</v>
      </c>
      <c r="S536" t="s">
        <v>305</v>
      </c>
      <c r="T536" t="s">
        <v>300</v>
      </c>
      <c r="U536" t="s">
        <v>289</v>
      </c>
      <c r="V536">
        <v>9</v>
      </c>
      <c r="W536" t="s">
        <v>301</v>
      </c>
      <c r="X536">
        <v>6</v>
      </c>
      <c r="Y536" t="s">
        <v>302</v>
      </c>
      <c r="Z536">
        <v>32.837975285930703</v>
      </c>
      <c r="AA536">
        <v>-94.008215057812293</v>
      </c>
      <c r="AB536">
        <v>0</v>
      </c>
      <c r="AC536" t="s">
        <v>292</v>
      </c>
      <c r="AD536">
        <v>0</v>
      </c>
      <c r="AE536" t="s">
        <v>286</v>
      </c>
      <c r="AF536" t="s">
        <v>286</v>
      </c>
      <c r="AG536" t="s">
        <v>293</v>
      </c>
      <c r="AH536" t="s">
        <v>591</v>
      </c>
      <c r="AI536" t="s">
        <v>95</v>
      </c>
      <c r="AJ536" t="s">
        <v>96</v>
      </c>
      <c r="AK536" t="s">
        <v>21</v>
      </c>
      <c r="AL536" s="4">
        <v>44026</v>
      </c>
      <c r="AM536" s="5">
        <v>2971.3579310344826</v>
      </c>
      <c r="AQ536">
        <v>0</v>
      </c>
      <c r="AR536" t="s">
        <v>25</v>
      </c>
      <c r="AS536">
        <v>0</v>
      </c>
      <c r="AT536">
        <v>405643.58150114998</v>
      </c>
      <c r="AU536">
        <v>3633774.6537921499</v>
      </c>
      <c r="AV536">
        <f t="shared" si="8"/>
        <v>320.3240251059629</v>
      </c>
    </row>
    <row r="537" spans="1:48" x14ac:dyDescent="0.25">
      <c r="A537">
        <v>201375</v>
      </c>
      <c r="B537" t="s">
        <v>221</v>
      </c>
      <c r="C537">
        <v>1</v>
      </c>
      <c r="D537">
        <v>2152</v>
      </c>
      <c r="E537" t="s">
        <v>30</v>
      </c>
      <c r="F537" t="s">
        <v>452</v>
      </c>
      <c r="G537">
        <v>1215</v>
      </c>
      <c r="H537">
        <v>30</v>
      </c>
      <c r="I537" t="s">
        <v>295</v>
      </c>
      <c r="J537" t="s">
        <v>286</v>
      </c>
      <c r="K537" t="s">
        <v>286</v>
      </c>
      <c r="L537" t="s">
        <v>286</v>
      </c>
      <c r="M537">
        <v>17017302780000</v>
      </c>
      <c r="N537" s="6">
        <v>44012</v>
      </c>
      <c r="O537" s="6">
        <v>31300</v>
      </c>
      <c r="P537" s="6">
        <v>31303</v>
      </c>
      <c r="Q537" s="6">
        <v>44012</v>
      </c>
      <c r="R537">
        <v>3</v>
      </c>
      <c r="S537" t="s">
        <v>305</v>
      </c>
      <c r="T537" t="s">
        <v>300</v>
      </c>
      <c r="U537" t="s">
        <v>289</v>
      </c>
      <c r="V537">
        <v>9</v>
      </c>
      <c r="W537" t="s">
        <v>301</v>
      </c>
      <c r="X537">
        <v>6</v>
      </c>
      <c r="Y537" t="s">
        <v>302</v>
      </c>
      <c r="Z537">
        <v>32.841810538359397</v>
      </c>
      <c r="AA537">
        <v>-94.010928587583905</v>
      </c>
      <c r="AB537">
        <v>10</v>
      </c>
      <c r="AC537" t="s">
        <v>296</v>
      </c>
      <c r="AD537">
        <v>0</v>
      </c>
      <c r="AE537" t="s">
        <v>286</v>
      </c>
      <c r="AF537" t="s">
        <v>286</v>
      </c>
      <c r="AG537" t="s">
        <v>306</v>
      </c>
      <c r="AH537" t="s">
        <v>591</v>
      </c>
      <c r="AI537" t="s">
        <v>95</v>
      </c>
      <c r="AJ537" t="s">
        <v>96</v>
      </c>
      <c r="AK537" t="s">
        <v>21</v>
      </c>
      <c r="AL537" s="4">
        <v>44012</v>
      </c>
      <c r="AM537" s="5">
        <v>6921.357931034483</v>
      </c>
      <c r="AQ537">
        <v>0</v>
      </c>
      <c r="AR537" t="s">
        <v>95</v>
      </c>
      <c r="AS537">
        <v>0</v>
      </c>
      <c r="AT537">
        <v>405393.68500430899</v>
      </c>
      <c r="AU537">
        <v>3634202.2735882699</v>
      </c>
      <c r="AV537">
        <f t="shared" si="8"/>
        <v>320.6224644637781</v>
      </c>
    </row>
    <row r="538" spans="1:48" x14ac:dyDescent="0.25">
      <c r="A538">
        <v>185667</v>
      </c>
      <c r="B538" t="s">
        <v>195</v>
      </c>
      <c r="C538">
        <v>1</v>
      </c>
      <c r="D538">
        <v>2152</v>
      </c>
      <c r="E538" t="s">
        <v>30</v>
      </c>
      <c r="F538" t="s">
        <v>452</v>
      </c>
      <c r="G538">
        <v>1215</v>
      </c>
      <c r="H538">
        <v>30</v>
      </c>
      <c r="I538" t="s">
        <v>295</v>
      </c>
      <c r="J538" t="s">
        <v>286</v>
      </c>
      <c r="K538" t="s">
        <v>286</v>
      </c>
      <c r="L538" t="s">
        <v>286</v>
      </c>
      <c r="M538">
        <v>17017257380000</v>
      </c>
      <c r="N538" s="6">
        <v>44021</v>
      </c>
      <c r="O538" s="6">
        <v>30427</v>
      </c>
      <c r="P538" s="6">
        <v>30436</v>
      </c>
      <c r="Q538" s="6">
        <v>44021</v>
      </c>
      <c r="R538">
        <v>3</v>
      </c>
      <c r="S538" t="s">
        <v>305</v>
      </c>
      <c r="T538" t="s">
        <v>300</v>
      </c>
      <c r="U538" t="s">
        <v>289</v>
      </c>
      <c r="V538">
        <v>9</v>
      </c>
      <c r="W538" t="s">
        <v>301</v>
      </c>
      <c r="X538">
        <v>6</v>
      </c>
      <c r="Y538" t="s">
        <v>302</v>
      </c>
      <c r="Z538">
        <v>32.843240809682101</v>
      </c>
      <c r="AA538">
        <v>-94.011307104090506</v>
      </c>
      <c r="AB538">
        <v>10</v>
      </c>
      <c r="AC538" t="s">
        <v>296</v>
      </c>
      <c r="AD538">
        <v>0</v>
      </c>
      <c r="AE538" t="s">
        <v>286</v>
      </c>
      <c r="AF538" t="s">
        <v>453</v>
      </c>
      <c r="AG538" t="s">
        <v>293</v>
      </c>
      <c r="AH538" t="s">
        <v>591</v>
      </c>
      <c r="AI538" t="s">
        <v>95</v>
      </c>
      <c r="AJ538" t="s">
        <v>96</v>
      </c>
      <c r="AK538" t="s">
        <v>21</v>
      </c>
      <c r="AL538" s="4">
        <v>44021</v>
      </c>
      <c r="AM538" s="5">
        <v>8821.357931034483</v>
      </c>
      <c r="AO538" t="s">
        <v>28</v>
      </c>
      <c r="AQ538">
        <v>0</v>
      </c>
      <c r="AR538" t="s">
        <v>95</v>
      </c>
      <c r="AS538">
        <v>0</v>
      </c>
      <c r="AT538">
        <v>405359.77835521899</v>
      </c>
      <c r="AU538">
        <v>3634361.1788907698</v>
      </c>
      <c r="AV538">
        <f t="shared" si="8"/>
        <v>320.70772944820652</v>
      </c>
    </row>
    <row r="539" spans="1:48" x14ac:dyDescent="0.25">
      <c r="A539">
        <v>191743</v>
      </c>
      <c r="B539" t="s">
        <v>195</v>
      </c>
      <c r="C539">
        <v>4</v>
      </c>
      <c r="D539">
        <v>2152</v>
      </c>
      <c r="E539" t="s">
        <v>30</v>
      </c>
      <c r="F539" t="s">
        <v>452</v>
      </c>
      <c r="G539">
        <v>1215</v>
      </c>
      <c r="H539">
        <v>30</v>
      </c>
      <c r="I539" t="s">
        <v>295</v>
      </c>
      <c r="J539" t="s">
        <v>286</v>
      </c>
      <c r="K539" t="s">
        <v>286</v>
      </c>
      <c r="L539" t="s">
        <v>286</v>
      </c>
      <c r="M539">
        <v>17017268840000</v>
      </c>
      <c r="N539" s="6">
        <v>44011</v>
      </c>
      <c r="O539" s="6">
        <v>30803</v>
      </c>
      <c r="P539" s="6">
        <v>30805</v>
      </c>
      <c r="Q539" s="6">
        <v>44011</v>
      </c>
      <c r="R539">
        <v>3</v>
      </c>
      <c r="S539" t="s">
        <v>305</v>
      </c>
      <c r="T539" t="s">
        <v>300</v>
      </c>
      <c r="U539" t="s">
        <v>289</v>
      </c>
      <c r="V539">
        <v>9</v>
      </c>
      <c r="W539" t="s">
        <v>301</v>
      </c>
      <c r="X539">
        <v>6</v>
      </c>
      <c r="Y539" t="s">
        <v>302</v>
      </c>
      <c r="Z539">
        <v>32.842868612996398</v>
      </c>
      <c r="AA539">
        <v>-94.0125707817283</v>
      </c>
      <c r="AB539">
        <v>10</v>
      </c>
      <c r="AC539" t="s">
        <v>296</v>
      </c>
      <c r="AD539">
        <v>0</v>
      </c>
      <c r="AE539" t="s">
        <v>286</v>
      </c>
      <c r="AF539" t="s">
        <v>286</v>
      </c>
      <c r="AG539" t="s">
        <v>306</v>
      </c>
      <c r="AH539" t="s">
        <v>591</v>
      </c>
      <c r="AI539" t="s">
        <v>95</v>
      </c>
      <c r="AJ539" t="s">
        <v>96</v>
      </c>
      <c r="AK539" t="s">
        <v>21</v>
      </c>
      <c r="AL539" s="4">
        <v>44011</v>
      </c>
      <c r="AM539" s="5">
        <v>6921.357931034483</v>
      </c>
      <c r="AQ539">
        <v>0</v>
      </c>
      <c r="AR539" t="s">
        <v>95</v>
      </c>
      <c r="AS539">
        <v>0</v>
      </c>
      <c r="AT539">
        <v>405241.11938020599</v>
      </c>
      <c r="AU539">
        <v>3634321.0484257</v>
      </c>
      <c r="AV539">
        <f t="shared" si="8"/>
        <v>320.7415312495084</v>
      </c>
    </row>
    <row r="540" spans="1:48" x14ac:dyDescent="0.25">
      <c r="A540">
        <v>188396</v>
      </c>
      <c r="B540" t="s">
        <v>195</v>
      </c>
      <c r="C540">
        <v>2</v>
      </c>
      <c r="D540">
        <v>2152</v>
      </c>
      <c r="E540" t="s">
        <v>30</v>
      </c>
      <c r="F540" t="s">
        <v>452</v>
      </c>
      <c r="G540">
        <v>1215</v>
      </c>
      <c r="H540">
        <v>30</v>
      </c>
      <c r="I540" t="s">
        <v>295</v>
      </c>
      <c r="J540" t="s">
        <v>286</v>
      </c>
      <c r="K540" t="s">
        <v>286</v>
      </c>
      <c r="L540" t="s">
        <v>286</v>
      </c>
      <c r="M540">
        <v>17017262120000</v>
      </c>
      <c r="N540" s="6">
        <v>44012</v>
      </c>
      <c r="O540" s="6">
        <v>30607</v>
      </c>
      <c r="P540" t="s">
        <v>286</v>
      </c>
      <c r="Q540" s="6">
        <v>44012</v>
      </c>
      <c r="R540">
        <v>3</v>
      </c>
      <c r="S540" t="s">
        <v>305</v>
      </c>
      <c r="T540" t="s">
        <v>300</v>
      </c>
      <c r="U540" t="s">
        <v>289</v>
      </c>
      <c r="V540">
        <v>9</v>
      </c>
      <c r="W540" t="s">
        <v>301</v>
      </c>
      <c r="X540">
        <v>6</v>
      </c>
      <c r="Y540" t="s">
        <v>302</v>
      </c>
      <c r="Z540">
        <v>32.844423593938998</v>
      </c>
      <c r="AA540">
        <v>-94.011228957910305</v>
      </c>
      <c r="AB540">
        <v>10</v>
      </c>
      <c r="AC540" t="s">
        <v>296</v>
      </c>
      <c r="AD540" t="s">
        <v>286</v>
      </c>
      <c r="AE540" t="s">
        <v>286</v>
      </c>
      <c r="AF540" t="s">
        <v>460</v>
      </c>
      <c r="AG540" t="s">
        <v>306</v>
      </c>
      <c r="AH540" t="s">
        <v>591</v>
      </c>
      <c r="AI540" t="s">
        <v>95</v>
      </c>
      <c r="AJ540" t="s">
        <v>96</v>
      </c>
      <c r="AK540" t="s">
        <v>21</v>
      </c>
      <c r="AL540" s="4">
        <v>44012</v>
      </c>
      <c r="AM540" s="5">
        <v>6421.357931034483</v>
      </c>
      <c r="AQ540">
        <v>0</v>
      </c>
      <c r="AR540" t="s">
        <v>95</v>
      </c>
      <c r="AS540">
        <v>0</v>
      </c>
      <c r="AT540">
        <v>405368.34710630297</v>
      </c>
      <c r="AU540">
        <v>3634492.2376209199</v>
      </c>
      <c r="AV540">
        <f t="shared" si="8"/>
        <v>320.76217376869249</v>
      </c>
    </row>
    <row r="541" spans="1:48" x14ac:dyDescent="0.25">
      <c r="A541">
        <v>91112</v>
      </c>
      <c r="B541" t="s">
        <v>108</v>
      </c>
      <c r="C541">
        <v>2</v>
      </c>
      <c r="D541">
        <v>2152</v>
      </c>
      <c r="E541" t="s">
        <v>30</v>
      </c>
      <c r="F541" t="s">
        <v>382</v>
      </c>
      <c r="G541" t="s">
        <v>383</v>
      </c>
      <c r="H541">
        <v>30</v>
      </c>
      <c r="I541" t="s">
        <v>295</v>
      </c>
      <c r="J541" t="s">
        <v>286</v>
      </c>
      <c r="K541" t="s">
        <v>286</v>
      </c>
      <c r="L541" t="s">
        <v>286</v>
      </c>
      <c r="M541">
        <v>0</v>
      </c>
      <c r="N541" s="6">
        <v>44011</v>
      </c>
      <c r="O541" s="6">
        <v>22837</v>
      </c>
      <c r="P541" s="6">
        <v>22847</v>
      </c>
      <c r="Q541" s="6">
        <v>44011</v>
      </c>
      <c r="R541">
        <v>3</v>
      </c>
      <c r="S541" t="s">
        <v>305</v>
      </c>
      <c r="T541" t="s">
        <v>300</v>
      </c>
      <c r="U541" t="s">
        <v>289</v>
      </c>
      <c r="V541">
        <v>9</v>
      </c>
      <c r="W541" t="s">
        <v>301</v>
      </c>
      <c r="X541">
        <v>6</v>
      </c>
      <c r="Y541" t="s">
        <v>302</v>
      </c>
      <c r="Z541">
        <v>32.841465871012602</v>
      </c>
      <c r="AA541">
        <v>-94.016148634155599</v>
      </c>
      <c r="AB541">
        <v>10</v>
      </c>
      <c r="AC541" t="s">
        <v>296</v>
      </c>
      <c r="AD541">
        <v>0</v>
      </c>
      <c r="AE541" t="s">
        <v>286</v>
      </c>
      <c r="AF541" t="s">
        <v>286</v>
      </c>
      <c r="AG541" t="s">
        <v>306</v>
      </c>
      <c r="AH541" t="s">
        <v>591</v>
      </c>
      <c r="AI541" t="s">
        <v>95</v>
      </c>
      <c r="AJ541" t="s">
        <v>96</v>
      </c>
      <c r="AK541" t="s">
        <v>21</v>
      </c>
      <c r="AL541" s="4">
        <v>44011</v>
      </c>
      <c r="AM541" s="5">
        <v>9021.357931034483</v>
      </c>
      <c r="AO541" t="s">
        <v>28</v>
      </c>
      <c r="AQ541">
        <v>0</v>
      </c>
      <c r="AR541" t="s">
        <v>95</v>
      </c>
      <c r="AS541">
        <v>0</v>
      </c>
      <c r="AT541">
        <v>404904.78248783899</v>
      </c>
      <c r="AU541">
        <v>3634168.7494332101</v>
      </c>
      <c r="AV541">
        <f t="shared" si="8"/>
        <v>320.82033086308593</v>
      </c>
    </row>
    <row r="542" spans="1:48" x14ac:dyDescent="0.25">
      <c r="A542">
        <v>86045</v>
      </c>
      <c r="B542" t="s">
        <v>108</v>
      </c>
      <c r="C542">
        <v>1</v>
      </c>
      <c r="D542">
        <v>2152</v>
      </c>
      <c r="E542" t="s">
        <v>30</v>
      </c>
      <c r="F542" t="s">
        <v>382</v>
      </c>
      <c r="G542" t="s">
        <v>383</v>
      </c>
      <c r="H542">
        <v>30</v>
      </c>
      <c r="I542" t="s">
        <v>295</v>
      </c>
      <c r="J542" t="s">
        <v>286</v>
      </c>
      <c r="K542" t="s">
        <v>286</v>
      </c>
      <c r="L542" t="s">
        <v>286</v>
      </c>
      <c r="M542">
        <v>0</v>
      </c>
      <c r="N542" s="6">
        <v>44012</v>
      </c>
      <c r="O542" s="6">
        <v>22504</v>
      </c>
      <c r="P542" s="6">
        <v>22506</v>
      </c>
      <c r="Q542" s="6">
        <v>44012</v>
      </c>
      <c r="R542">
        <v>3</v>
      </c>
      <c r="S542" t="s">
        <v>305</v>
      </c>
      <c r="T542" t="s">
        <v>300</v>
      </c>
      <c r="U542" t="s">
        <v>289</v>
      </c>
      <c r="V542">
        <v>9</v>
      </c>
      <c r="W542" t="s">
        <v>301</v>
      </c>
      <c r="X542">
        <v>6</v>
      </c>
      <c r="Y542" t="s">
        <v>302</v>
      </c>
      <c r="Z542">
        <v>32.843286060233801</v>
      </c>
      <c r="AA542">
        <v>-94.014462891819306</v>
      </c>
      <c r="AB542">
        <v>10</v>
      </c>
      <c r="AC542" t="s">
        <v>296</v>
      </c>
      <c r="AD542">
        <v>420</v>
      </c>
      <c r="AE542" t="s">
        <v>286</v>
      </c>
      <c r="AF542" t="s">
        <v>384</v>
      </c>
      <c r="AG542" t="s">
        <v>306</v>
      </c>
      <c r="AH542" t="s">
        <v>591</v>
      </c>
      <c r="AI542" t="s">
        <v>95</v>
      </c>
      <c r="AJ542" t="s">
        <v>96</v>
      </c>
      <c r="AK542" t="s">
        <v>21</v>
      </c>
      <c r="AL542" s="4">
        <v>44012</v>
      </c>
      <c r="AM542" s="5">
        <v>7021.357931034483</v>
      </c>
      <c r="AQ542">
        <v>0</v>
      </c>
      <c r="AR542" t="s">
        <v>95</v>
      </c>
      <c r="AS542">
        <v>0</v>
      </c>
      <c r="AT542">
        <v>405064.48668575101</v>
      </c>
      <c r="AU542">
        <v>3634369.0274714702</v>
      </c>
      <c r="AV542">
        <f t="shared" si="8"/>
        <v>320.83965951792248</v>
      </c>
    </row>
    <row r="543" spans="1:48" x14ac:dyDescent="0.25">
      <c r="A543">
        <v>49663</v>
      </c>
      <c r="D543">
        <v>2760</v>
      </c>
      <c r="E543" t="s">
        <v>594</v>
      </c>
      <c r="W543" t="s">
        <v>482</v>
      </c>
      <c r="AH543" t="s">
        <v>592</v>
      </c>
      <c r="AI543" t="s">
        <v>615</v>
      </c>
      <c r="AL543" s="4">
        <v>41731</v>
      </c>
      <c r="AM543" s="5">
        <v>122115.41</v>
      </c>
      <c r="AN543">
        <v>1</v>
      </c>
      <c r="AP543" t="s">
        <v>28</v>
      </c>
      <c r="AT543">
        <v>780776.55222374096</v>
      </c>
      <c r="AU543">
        <v>3260613.5706866002</v>
      </c>
      <c r="AV543">
        <f t="shared" si="8"/>
        <v>9.3641035112235951</v>
      </c>
    </row>
    <row r="544" spans="1:48" x14ac:dyDescent="0.25">
      <c r="A544">
        <v>50797</v>
      </c>
      <c r="D544">
        <v>2760</v>
      </c>
      <c r="E544" t="s">
        <v>594</v>
      </c>
      <c r="W544" t="s">
        <v>482</v>
      </c>
      <c r="AH544" t="s">
        <v>592</v>
      </c>
      <c r="AI544" t="s">
        <v>615</v>
      </c>
      <c r="AL544" s="4">
        <v>41723</v>
      </c>
      <c r="AM544" s="5">
        <v>87115.39</v>
      </c>
      <c r="AN544">
        <v>2850</v>
      </c>
      <c r="AT544">
        <v>780304.14734322997</v>
      </c>
      <c r="AU544">
        <v>3260479.7036817502</v>
      </c>
      <c r="AV544">
        <f t="shared" si="8"/>
        <v>9.1178478231197762</v>
      </c>
    </row>
    <row r="545" spans="1:48" x14ac:dyDescent="0.25">
      <c r="A545">
        <v>53608</v>
      </c>
      <c r="D545">
        <v>2760</v>
      </c>
      <c r="E545" t="s">
        <v>594</v>
      </c>
      <c r="W545" t="s">
        <v>482</v>
      </c>
      <c r="AH545" t="s">
        <v>592</v>
      </c>
      <c r="AI545" t="s">
        <v>615</v>
      </c>
      <c r="AL545" s="4">
        <v>41725</v>
      </c>
      <c r="AM545" s="5">
        <v>92115.39</v>
      </c>
      <c r="AN545">
        <v>1</v>
      </c>
      <c r="AT545">
        <v>781142.548279337</v>
      </c>
      <c r="AU545">
        <v>3261132.9973255801</v>
      </c>
      <c r="AV545">
        <f t="shared" si="8"/>
        <v>9.4763554970234996</v>
      </c>
    </row>
    <row r="546" spans="1:48" x14ac:dyDescent="0.25">
      <c r="A546">
        <v>60177</v>
      </c>
      <c r="D546">
        <v>2760</v>
      </c>
      <c r="E546" t="s">
        <v>594</v>
      </c>
      <c r="W546" t="s">
        <v>482</v>
      </c>
      <c r="AH546" t="s">
        <v>592</v>
      </c>
      <c r="AI546" t="s">
        <v>615</v>
      </c>
      <c r="AL546" s="4">
        <v>41750</v>
      </c>
      <c r="AM546" s="5">
        <v>87115.39</v>
      </c>
      <c r="AN546">
        <v>723</v>
      </c>
      <c r="AT546">
        <v>778654.30438575498</v>
      </c>
      <c r="AU546">
        <v>3260827.2753232201</v>
      </c>
      <c r="AV546">
        <f t="shared" si="8"/>
        <v>8.0848278376399687</v>
      </c>
    </row>
    <row r="547" spans="1:48" x14ac:dyDescent="0.25">
      <c r="A547">
        <v>66571</v>
      </c>
      <c r="D547">
        <v>4901</v>
      </c>
      <c r="E547" t="s">
        <v>595</v>
      </c>
      <c r="W547" t="s">
        <v>482</v>
      </c>
      <c r="AH547" t="s">
        <v>592</v>
      </c>
      <c r="AI547" t="s">
        <v>615</v>
      </c>
      <c r="AL547" s="4">
        <v>41737</v>
      </c>
      <c r="AM547" s="5">
        <v>92115.37999999999</v>
      </c>
      <c r="AN547">
        <v>30</v>
      </c>
      <c r="AT547">
        <v>776977.98511123203</v>
      </c>
      <c r="AU547">
        <v>3261473.6720721</v>
      </c>
      <c r="AV547">
        <f t="shared" si="8"/>
        <v>6.9686526825572637</v>
      </c>
    </row>
    <row r="548" spans="1:48" x14ac:dyDescent="0.25">
      <c r="A548">
        <v>73135</v>
      </c>
      <c r="D548">
        <v>5265</v>
      </c>
      <c r="E548" t="s">
        <v>596</v>
      </c>
      <c r="W548" t="s">
        <v>482</v>
      </c>
      <c r="AH548" t="s">
        <v>592</v>
      </c>
      <c r="AI548" t="s">
        <v>615</v>
      </c>
      <c r="AL548" s="4">
        <v>41729</v>
      </c>
      <c r="AM548" s="5">
        <v>92115.37999999999</v>
      </c>
      <c r="AN548">
        <v>1</v>
      </c>
      <c r="AT548">
        <v>781927.02592026605</v>
      </c>
      <c r="AU548">
        <v>3254196.7783478801</v>
      </c>
      <c r="AV548">
        <f t="shared" si="8"/>
        <v>11.916134443855182</v>
      </c>
    </row>
    <row r="549" spans="1:48" x14ac:dyDescent="0.25">
      <c r="A549">
        <v>78782</v>
      </c>
      <c r="D549">
        <v>5265</v>
      </c>
      <c r="E549" t="s">
        <v>596</v>
      </c>
      <c r="W549" t="s">
        <v>482</v>
      </c>
      <c r="AH549" t="s">
        <v>592</v>
      </c>
      <c r="AI549" t="s">
        <v>615</v>
      </c>
      <c r="AL549" s="4">
        <v>41726</v>
      </c>
      <c r="AM549" s="5">
        <v>87115.37999999999</v>
      </c>
      <c r="AN549">
        <v>1</v>
      </c>
      <c r="AT549">
        <v>780215.44837860996</v>
      </c>
      <c r="AU549">
        <v>3255441.1944712801</v>
      </c>
      <c r="AV549">
        <f t="shared" si="8"/>
        <v>10.601411350786826</v>
      </c>
    </row>
    <row r="550" spans="1:48" x14ac:dyDescent="0.25">
      <c r="A550">
        <v>80409</v>
      </c>
      <c r="D550">
        <v>2760</v>
      </c>
      <c r="E550" t="s">
        <v>594</v>
      </c>
      <c r="W550" t="s">
        <v>482</v>
      </c>
      <c r="AH550" t="s">
        <v>592</v>
      </c>
      <c r="AI550" t="s">
        <v>615</v>
      </c>
      <c r="AL550" s="4">
        <v>41730</v>
      </c>
      <c r="AM550" s="5">
        <v>92115.37999999999</v>
      </c>
      <c r="AN550">
        <v>1</v>
      </c>
      <c r="AT550">
        <v>781558.37530599802</v>
      </c>
      <c r="AU550">
        <v>3257693.1285280599</v>
      </c>
      <c r="AV550">
        <f t="shared" si="8"/>
        <v>10.549472342915568</v>
      </c>
    </row>
    <row r="551" spans="1:48" x14ac:dyDescent="0.25">
      <c r="A551">
        <v>87700</v>
      </c>
      <c r="D551">
        <v>2760</v>
      </c>
      <c r="E551" t="s">
        <v>594</v>
      </c>
      <c r="W551" t="s">
        <v>482</v>
      </c>
      <c r="AH551" t="s">
        <v>592</v>
      </c>
      <c r="AI551" t="s">
        <v>615</v>
      </c>
      <c r="AL551" s="4">
        <v>41739</v>
      </c>
      <c r="AM551" s="5">
        <v>87115.37999999999</v>
      </c>
      <c r="AN551">
        <v>20</v>
      </c>
      <c r="AT551">
        <v>782302.03644256596</v>
      </c>
      <c r="AU551">
        <v>3260196.51585411</v>
      </c>
      <c r="AV551">
        <f t="shared" si="8"/>
        <v>10.344019561923242</v>
      </c>
    </row>
    <row r="552" spans="1:48" x14ac:dyDescent="0.25">
      <c r="A552">
        <v>95184</v>
      </c>
      <c r="D552">
        <v>4901</v>
      </c>
      <c r="E552" t="s">
        <v>595</v>
      </c>
      <c r="W552" t="s">
        <v>482</v>
      </c>
      <c r="AH552" t="s">
        <v>592</v>
      </c>
      <c r="AI552" t="s">
        <v>615</v>
      </c>
      <c r="AL552" s="4">
        <v>41733</v>
      </c>
      <c r="AM552" s="5">
        <v>92115.37999999999</v>
      </c>
      <c r="AN552">
        <v>100</v>
      </c>
      <c r="AT552">
        <v>776124.89207570301</v>
      </c>
      <c r="AU552">
        <v>3260631.9928874099</v>
      </c>
      <c r="AV552">
        <f t="shared" si="8"/>
        <v>6.7110797661768187</v>
      </c>
    </row>
    <row r="553" spans="1:48" x14ac:dyDescent="0.25">
      <c r="A553">
        <v>106905</v>
      </c>
      <c r="D553">
        <v>4901</v>
      </c>
      <c r="E553" t="s">
        <v>595</v>
      </c>
      <c r="W553" t="s">
        <v>482</v>
      </c>
      <c r="AH553" t="s">
        <v>592</v>
      </c>
      <c r="AI553" t="s">
        <v>615</v>
      </c>
      <c r="AL553" s="4">
        <v>41736</v>
      </c>
      <c r="AM553" s="5">
        <v>87115.37999999999</v>
      </c>
      <c r="AN553">
        <v>10</v>
      </c>
      <c r="AT553">
        <v>775870.726554277</v>
      </c>
      <c r="AU553">
        <v>3261091.6996292202</v>
      </c>
      <c r="AV553">
        <f t="shared" si="8"/>
        <v>6.4396530000093488</v>
      </c>
    </row>
    <row r="554" spans="1:48" x14ac:dyDescent="0.25">
      <c r="A554">
        <v>141836</v>
      </c>
      <c r="D554">
        <v>4901</v>
      </c>
      <c r="E554" t="s">
        <v>595</v>
      </c>
      <c r="W554" t="s">
        <v>482</v>
      </c>
      <c r="AH554" t="s">
        <v>592</v>
      </c>
      <c r="AI554" t="s">
        <v>615</v>
      </c>
      <c r="AL554" s="4">
        <v>41732</v>
      </c>
      <c r="AM554" s="5">
        <v>82115.37999999999</v>
      </c>
      <c r="AN554">
        <v>70</v>
      </c>
      <c r="AT554">
        <v>778160.37936298398</v>
      </c>
      <c r="AU554">
        <v>3260382.3003070699</v>
      </c>
      <c r="AV554">
        <f t="shared" si="8"/>
        <v>7.9131457680695991</v>
      </c>
    </row>
    <row r="555" spans="1:48" x14ac:dyDescent="0.25">
      <c r="A555">
        <v>162341</v>
      </c>
      <c r="D555">
        <v>2760</v>
      </c>
      <c r="E555" t="s">
        <v>594</v>
      </c>
      <c r="W555" t="s">
        <v>482</v>
      </c>
      <c r="AH555" t="s">
        <v>592</v>
      </c>
      <c r="AI555" t="s">
        <v>615</v>
      </c>
      <c r="AL555" s="4">
        <v>41744</v>
      </c>
      <c r="AM555" s="5">
        <v>97115.37999999999</v>
      </c>
      <c r="AN555">
        <v>12792</v>
      </c>
      <c r="AT555">
        <v>782001.79604581301</v>
      </c>
      <c r="AU555">
        <v>3260916.0763199702</v>
      </c>
      <c r="AV555">
        <f t="shared" si="8"/>
        <v>10.026136682288303</v>
      </c>
    </row>
    <row r="556" spans="1:48" x14ac:dyDescent="0.25">
      <c r="A556">
        <v>24471</v>
      </c>
      <c r="D556">
        <v>448</v>
      </c>
      <c r="E556" t="s">
        <v>597</v>
      </c>
      <c r="W556" t="s">
        <v>419</v>
      </c>
      <c r="AH556" t="s">
        <v>592</v>
      </c>
      <c r="AI556" t="s">
        <v>616</v>
      </c>
      <c r="AL556" s="4">
        <v>41879</v>
      </c>
      <c r="AM556" s="5">
        <v>104612.75</v>
      </c>
      <c r="AN556">
        <v>782</v>
      </c>
      <c r="AT556">
        <v>727039.59624653903</v>
      </c>
      <c r="AU556">
        <v>3229156.3410866498</v>
      </c>
      <c r="AV556">
        <f t="shared" si="8"/>
        <v>33.47205361211175</v>
      </c>
    </row>
    <row r="557" spans="1:48" x14ac:dyDescent="0.25">
      <c r="A557">
        <v>25012</v>
      </c>
      <c r="D557">
        <v>448</v>
      </c>
      <c r="E557" t="s">
        <v>597</v>
      </c>
      <c r="W557" t="s">
        <v>419</v>
      </c>
      <c r="AH557" t="s">
        <v>592</v>
      </c>
      <c r="AI557" t="s">
        <v>616</v>
      </c>
      <c r="AL557" s="4">
        <v>41877</v>
      </c>
      <c r="AM557" s="5">
        <v>99612.75</v>
      </c>
      <c r="AN557">
        <v>1</v>
      </c>
      <c r="AT557">
        <v>727073.97743834602</v>
      </c>
      <c r="AU557">
        <v>3229378.7863367698</v>
      </c>
      <c r="AV557">
        <f t="shared" si="8"/>
        <v>33.362659288919247</v>
      </c>
    </row>
    <row r="558" spans="1:48" x14ac:dyDescent="0.25">
      <c r="A558">
        <v>25128</v>
      </c>
      <c r="D558">
        <v>448</v>
      </c>
      <c r="E558" t="s">
        <v>597</v>
      </c>
      <c r="W558" t="s">
        <v>419</v>
      </c>
      <c r="AH558" t="s">
        <v>592</v>
      </c>
      <c r="AI558" t="s">
        <v>616</v>
      </c>
      <c r="AL558" s="4">
        <v>41878</v>
      </c>
      <c r="AM558" s="5">
        <v>99612.75</v>
      </c>
      <c r="AN558">
        <v>782</v>
      </c>
      <c r="AT558">
        <v>727223.84502416698</v>
      </c>
      <c r="AU558">
        <v>3229193.0761986999</v>
      </c>
      <c r="AV558">
        <f t="shared" si="8"/>
        <v>33.372541480841164</v>
      </c>
    </row>
    <row r="559" spans="1:48" x14ac:dyDescent="0.25">
      <c r="A559">
        <v>93628</v>
      </c>
      <c r="D559">
        <v>448</v>
      </c>
      <c r="E559" t="s">
        <v>597</v>
      </c>
      <c r="W559" t="s">
        <v>419</v>
      </c>
      <c r="AH559" t="s">
        <v>592</v>
      </c>
      <c r="AI559" t="s">
        <v>616</v>
      </c>
      <c r="AL559" s="4">
        <v>41885</v>
      </c>
      <c r="AM559" s="5">
        <v>134612.75</v>
      </c>
      <c r="AN559">
        <v>4183</v>
      </c>
      <c r="AT559">
        <v>726676.92412221199</v>
      </c>
      <c r="AU559">
        <v>3234183.2272215299</v>
      </c>
      <c r="AV559">
        <f t="shared" si="8"/>
        <v>31.612217329086597</v>
      </c>
    </row>
    <row r="560" spans="1:48" x14ac:dyDescent="0.25">
      <c r="A560">
        <v>106582</v>
      </c>
      <c r="D560">
        <v>3192</v>
      </c>
      <c r="E560" t="s">
        <v>598</v>
      </c>
      <c r="W560" t="s">
        <v>609</v>
      </c>
      <c r="AH560" t="s">
        <v>591</v>
      </c>
      <c r="AI560" t="s">
        <v>617</v>
      </c>
      <c r="AL560" s="4">
        <v>41788</v>
      </c>
      <c r="AM560" s="5">
        <v>82636.929999999993</v>
      </c>
      <c r="AN560">
        <v>7596</v>
      </c>
      <c r="AP560" t="s">
        <v>28</v>
      </c>
      <c r="AT560">
        <v>693999.13921404001</v>
      </c>
      <c r="AU560">
        <v>3337807.0656781499</v>
      </c>
      <c r="AV560">
        <f t="shared" si="8"/>
        <v>63.571870371713125</v>
      </c>
    </row>
    <row r="561" spans="1:48" x14ac:dyDescent="0.25">
      <c r="A561">
        <v>108451</v>
      </c>
      <c r="D561">
        <v>3192</v>
      </c>
      <c r="E561" t="s">
        <v>598</v>
      </c>
      <c r="W561" t="s">
        <v>609</v>
      </c>
      <c r="AH561" t="s">
        <v>591</v>
      </c>
      <c r="AI561" t="s">
        <v>617</v>
      </c>
      <c r="AL561" s="4">
        <v>41808</v>
      </c>
      <c r="AM561" s="5">
        <v>57636.92</v>
      </c>
      <c r="AN561">
        <v>9210</v>
      </c>
      <c r="AT561">
        <v>694104.38928495604</v>
      </c>
      <c r="AU561">
        <v>3338385.43627042</v>
      </c>
      <c r="AV561">
        <f t="shared" si="8"/>
        <v>63.779394975971613</v>
      </c>
    </row>
    <row r="562" spans="1:48" x14ac:dyDescent="0.25">
      <c r="A562">
        <v>129218</v>
      </c>
      <c r="D562">
        <v>3192</v>
      </c>
      <c r="E562" t="s">
        <v>598</v>
      </c>
      <c r="W562" t="s">
        <v>609</v>
      </c>
      <c r="AH562" t="s">
        <v>591</v>
      </c>
      <c r="AI562" t="s">
        <v>617</v>
      </c>
      <c r="AL562" s="4">
        <v>41781</v>
      </c>
      <c r="AM562" s="5">
        <v>57636.92</v>
      </c>
      <c r="AN562">
        <v>7558</v>
      </c>
      <c r="AT562">
        <v>694018.66808966699</v>
      </c>
      <c r="AU562">
        <v>3337785.0954081998</v>
      </c>
      <c r="AV562">
        <f t="shared" si="8"/>
        <v>63.55364057637307</v>
      </c>
    </row>
    <row r="563" spans="1:48" x14ac:dyDescent="0.25">
      <c r="A563">
        <v>135824</v>
      </c>
      <c r="D563">
        <v>3192</v>
      </c>
      <c r="E563" t="s">
        <v>598</v>
      </c>
      <c r="W563" t="s">
        <v>609</v>
      </c>
      <c r="AH563" t="s">
        <v>591</v>
      </c>
      <c r="AI563" t="s">
        <v>617</v>
      </c>
      <c r="AL563" s="4">
        <v>41822</v>
      </c>
      <c r="AM563" s="5">
        <v>52636.93</v>
      </c>
      <c r="AN563">
        <v>2357</v>
      </c>
      <c r="AP563" t="s">
        <v>28</v>
      </c>
      <c r="AT563">
        <v>693468.56876525597</v>
      </c>
      <c r="AU563">
        <v>3335646.55826427</v>
      </c>
      <c r="AV563">
        <f t="shared" si="8"/>
        <v>62.87106965837566</v>
      </c>
    </row>
    <row r="564" spans="1:48" x14ac:dyDescent="0.25">
      <c r="A564">
        <v>156664</v>
      </c>
      <c r="D564">
        <v>3192</v>
      </c>
      <c r="E564" t="s">
        <v>598</v>
      </c>
      <c r="W564" t="s">
        <v>609</v>
      </c>
      <c r="AH564" t="s">
        <v>591</v>
      </c>
      <c r="AI564" t="s">
        <v>617</v>
      </c>
      <c r="AL564" s="4">
        <v>41835</v>
      </c>
      <c r="AM564" s="5">
        <v>66486.929999999993</v>
      </c>
      <c r="AN564">
        <v>10000</v>
      </c>
      <c r="AO564" t="s">
        <v>28</v>
      </c>
      <c r="AP564" t="s">
        <v>28</v>
      </c>
      <c r="AT564">
        <v>695042.43073475105</v>
      </c>
      <c r="AU564">
        <v>3338202.52201482</v>
      </c>
      <c r="AV564">
        <f t="shared" si="8"/>
        <v>63.288140161301953</v>
      </c>
    </row>
    <row r="565" spans="1:48" x14ac:dyDescent="0.25">
      <c r="A565">
        <v>203611</v>
      </c>
      <c r="D565">
        <v>3192</v>
      </c>
      <c r="E565" t="s">
        <v>598</v>
      </c>
      <c r="W565" t="s">
        <v>609</v>
      </c>
      <c r="AH565" t="s">
        <v>591</v>
      </c>
      <c r="AI565" t="s">
        <v>617</v>
      </c>
      <c r="AL565" s="4">
        <v>41792</v>
      </c>
      <c r="AM565" s="5">
        <v>41386.92</v>
      </c>
      <c r="AN565">
        <v>1806</v>
      </c>
      <c r="AT565">
        <v>693308.32499207498</v>
      </c>
      <c r="AU565">
        <v>3338262.8066894598</v>
      </c>
      <c r="AV565">
        <f t="shared" si="8"/>
        <v>64.07608141125047</v>
      </c>
    </row>
    <row r="566" spans="1:48" x14ac:dyDescent="0.25">
      <c r="A566">
        <v>205325</v>
      </c>
      <c r="D566">
        <v>3192</v>
      </c>
      <c r="E566" t="s">
        <v>598</v>
      </c>
      <c r="W566" t="s">
        <v>609</v>
      </c>
      <c r="AH566" t="s">
        <v>591</v>
      </c>
      <c r="AI566" t="s">
        <v>617</v>
      </c>
      <c r="AL566" s="4">
        <v>41799</v>
      </c>
      <c r="AM566" s="5">
        <v>78651.92</v>
      </c>
      <c r="AN566">
        <v>8050</v>
      </c>
      <c r="AT566">
        <v>693301.93174912303</v>
      </c>
      <c r="AU566">
        <v>3338387.1030262201</v>
      </c>
      <c r="AV566">
        <f t="shared" si="8"/>
        <v>64.133258332005596</v>
      </c>
    </row>
    <row r="567" spans="1:48" x14ac:dyDescent="0.25">
      <c r="A567">
        <v>207162</v>
      </c>
      <c r="D567">
        <v>3192</v>
      </c>
      <c r="E567" t="s">
        <v>598</v>
      </c>
      <c r="W567" t="s">
        <v>609</v>
      </c>
      <c r="AH567" t="s">
        <v>591</v>
      </c>
      <c r="AI567" t="s">
        <v>617</v>
      </c>
      <c r="AL567" s="4">
        <v>41817</v>
      </c>
      <c r="AM567" s="5">
        <v>42636.92</v>
      </c>
      <c r="AN567">
        <v>4750</v>
      </c>
      <c r="AT567">
        <v>693493.97416066704</v>
      </c>
      <c r="AU567">
        <v>3339034.4255140098</v>
      </c>
      <c r="AV567">
        <f t="shared" si="8"/>
        <v>64.332768323573958</v>
      </c>
    </row>
    <row r="568" spans="1:48" x14ac:dyDescent="0.25">
      <c r="A568">
        <v>209107</v>
      </c>
      <c r="D568">
        <v>3192</v>
      </c>
      <c r="E568" t="s">
        <v>598</v>
      </c>
      <c r="W568" t="s">
        <v>609</v>
      </c>
      <c r="AH568" t="s">
        <v>591</v>
      </c>
      <c r="AI568" t="s">
        <v>617</v>
      </c>
      <c r="AL568" s="4">
        <v>41816</v>
      </c>
      <c r="AM568" s="5">
        <v>52636.92</v>
      </c>
      <c r="AN568">
        <v>9725</v>
      </c>
      <c r="AT568">
        <v>693633.481324611</v>
      </c>
      <c r="AU568">
        <v>3338855.6758340299</v>
      </c>
      <c r="AV568">
        <f t="shared" si="8"/>
        <v>64.192911646370163</v>
      </c>
    </row>
    <row r="569" spans="1:48" x14ac:dyDescent="0.25">
      <c r="A569">
        <v>209583</v>
      </c>
      <c r="D569">
        <v>3192</v>
      </c>
      <c r="E569" t="s">
        <v>598</v>
      </c>
      <c r="W569" t="s">
        <v>609</v>
      </c>
      <c r="AH569" t="s">
        <v>591</v>
      </c>
      <c r="AI569" t="s">
        <v>617</v>
      </c>
      <c r="AL569" s="4">
        <v>41813</v>
      </c>
      <c r="AM569" s="5">
        <v>52636.92</v>
      </c>
      <c r="AN569">
        <v>9827</v>
      </c>
      <c r="AT569">
        <v>693441.31823615695</v>
      </c>
      <c r="AU569">
        <v>3338882.74017411</v>
      </c>
      <c r="AV569">
        <f t="shared" si="8"/>
        <v>64.289190844966285</v>
      </c>
    </row>
    <row r="570" spans="1:48" x14ac:dyDescent="0.25">
      <c r="A570">
        <v>210995</v>
      </c>
      <c r="D570">
        <v>3192</v>
      </c>
      <c r="E570" t="s">
        <v>598</v>
      </c>
      <c r="W570" t="s">
        <v>609</v>
      </c>
      <c r="AH570" t="s">
        <v>591</v>
      </c>
      <c r="AI570" t="s">
        <v>617</v>
      </c>
      <c r="AL570" s="4">
        <v>41814</v>
      </c>
      <c r="AM570" s="5">
        <v>52636.92</v>
      </c>
      <c r="AN570">
        <v>9809</v>
      </c>
      <c r="AT570">
        <v>693860.38034190796</v>
      </c>
      <c r="AU570">
        <v>3338767.5347042498</v>
      </c>
      <c r="AV570">
        <f t="shared" si="8"/>
        <v>64.054591364077979</v>
      </c>
    </row>
    <row r="571" spans="1:48" x14ac:dyDescent="0.25">
      <c r="A571">
        <v>213209</v>
      </c>
      <c r="D571">
        <v>3192</v>
      </c>
      <c r="E571" t="s">
        <v>598</v>
      </c>
      <c r="W571" t="s">
        <v>609</v>
      </c>
      <c r="AH571" t="s">
        <v>591</v>
      </c>
      <c r="AI571" t="s">
        <v>617</v>
      </c>
      <c r="AL571" s="4">
        <v>41806</v>
      </c>
      <c r="AM571" s="5">
        <v>57636.92</v>
      </c>
      <c r="AN571">
        <v>9390</v>
      </c>
      <c r="AP571" t="s">
        <v>28</v>
      </c>
      <c r="AT571">
        <v>694064.274087028</v>
      </c>
      <c r="AU571">
        <v>3338584.8491736702</v>
      </c>
      <c r="AV571">
        <f t="shared" si="8"/>
        <v>63.88475877076894</v>
      </c>
    </row>
    <row r="572" spans="1:48" x14ac:dyDescent="0.25">
      <c r="A572">
        <v>214212</v>
      </c>
      <c r="D572">
        <v>3192</v>
      </c>
      <c r="E572" t="s">
        <v>598</v>
      </c>
      <c r="W572" t="s">
        <v>609</v>
      </c>
      <c r="AH572" t="s">
        <v>591</v>
      </c>
      <c r="AI572" t="s">
        <v>617</v>
      </c>
      <c r="AL572" s="4">
        <v>41829</v>
      </c>
      <c r="AM572" s="5">
        <v>69908.929999999993</v>
      </c>
      <c r="AN572">
        <v>8150</v>
      </c>
      <c r="AT572">
        <v>693338.96739049302</v>
      </c>
      <c r="AU572">
        <v>3338335.5111945998</v>
      </c>
      <c r="AV572">
        <f t="shared" si="8"/>
        <v>64.094345835198467</v>
      </c>
    </row>
    <row r="573" spans="1:48" x14ac:dyDescent="0.25">
      <c r="A573">
        <v>156996</v>
      </c>
      <c r="D573">
        <v>3502</v>
      </c>
      <c r="E573" t="s">
        <v>599</v>
      </c>
      <c r="W573" t="s">
        <v>610</v>
      </c>
      <c r="AH573" t="s">
        <v>593</v>
      </c>
      <c r="AI573" t="s">
        <v>618</v>
      </c>
      <c r="AL573" s="4">
        <v>41989</v>
      </c>
      <c r="AM573" s="5">
        <v>346666.66</v>
      </c>
      <c r="AN573">
        <v>12930</v>
      </c>
      <c r="AT573">
        <v>521089.46230761101</v>
      </c>
      <c r="AU573">
        <v>3273176.19611926</v>
      </c>
      <c r="AV573">
        <f t="shared" si="8"/>
        <v>152.62222339721751</v>
      </c>
    </row>
    <row r="574" spans="1:48" x14ac:dyDescent="0.25">
      <c r="A574">
        <v>193038</v>
      </c>
      <c r="D574">
        <v>3502</v>
      </c>
      <c r="E574" t="s">
        <v>599</v>
      </c>
      <c r="W574" t="s">
        <v>610</v>
      </c>
      <c r="AH574" t="s">
        <v>593</v>
      </c>
      <c r="AI574" t="s">
        <v>618</v>
      </c>
      <c r="AL574" s="4">
        <v>41989</v>
      </c>
      <c r="AM574" s="5">
        <v>627333.34</v>
      </c>
      <c r="AN574">
        <v>12124</v>
      </c>
      <c r="AP574" t="s">
        <v>28</v>
      </c>
      <c r="AT574">
        <v>521297.05198366102</v>
      </c>
      <c r="AU574">
        <v>3272898.24900549</v>
      </c>
      <c r="AV574">
        <f t="shared" si="8"/>
        <v>152.48814316681188</v>
      </c>
    </row>
    <row r="575" spans="1:48" x14ac:dyDescent="0.25">
      <c r="A575">
        <v>139382</v>
      </c>
      <c r="D575">
        <v>9679</v>
      </c>
      <c r="E575" t="s">
        <v>600</v>
      </c>
      <c r="W575" t="s">
        <v>389</v>
      </c>
      <c r="AH575" t="s">
        <v>592</v>
      </c>
      <c r="AI575" t="s">
        <v>619</v>
      </c>
      <c r="AL575" s="4">
        <v>41904</v>
      </c>
      <c r="AM575" s="5">
        <v>630823.71</v>
      </c>
      <c r="AN575">
        <v>6520</v>
      </c>
      <c r="AP575" t="s">
        <v>28</v>
      </c>
      <c r="AT575">
        <v>542711.06355659699</v>
      </c>
      <c r="AU575">
        <v>3296829.3213965599</v>
      </c>
      <c r="AV575">
        <f t="shared" si="8"/>
        <v>140.45342063475243</v>
      </c>
    </row>
    <row r="576" spans="1:48" x14ac:dyDescent="0.25">
      <c r="A576">
        <v>191266</v>
      </c>
      <c r="D576">
        <v>9679</v>
      </c>
      <c r="E576" t="s">
        <v>600</v>
      </c>
      <c r="W576" t="s">
        <v>389</v>
      </c>
      <c r="AH576" t="s">
        <v>592</v>
      </c>
      <c r="AI576" t="s">
        <v>619</v>
      </c>
      <c r="AL576" s="4">
        <v>41898</v>
      </c>
      <c r="AM576" s="5">
        <v>239985.71</v>
      </c>
      <c r="AN576">
        <v>7080</v>
      </c>
      <c r="AT576">
        <v>542072.81616684503</v>
      </c>
      <c r="AU576">
        <v>3296481.1934781899</v>
      </c>
      <c r="AV576">
        <f t="shared" si="8"/>
        <v>140.81672031576656</v>
      </c>
    </row>
    <row r="577" spans="1:48" x14ac:dyDescent="0.25">
      <c r="A577">
        <v>192067</v>
      </c>
      <c r="D577">
        <v>9679</v>
      </c>
      <c r="E577" t="s">
        <v>600</v>
      </c>
      <c r="W577" t="s">
        <v>389</v>
      </c>
      <c r="AH577" t="s">
        <v>592</v>
      </c>
      <c r="AI577" t="s">
        <v>619</v>
      </c>
      <c r="AL577" s="4">
        <v>41886</v>
      </c>
      <c r="AM577" s="5">
        <v>239985.71</v>
      </c>
      <c r="AN577">
        <v>7417</v>
      </c>
      <c r="AT577">
        <v>542319.98107467499</v>
      </c>
      <c r="AU577">
        <v>3296815.4203993599</v>
      </c>
      <c r="AV577">
        <f t="shared" si="8"/>
        <v>140.69293293817901</v>
      </c>
    </row>
    <row r="578" spans="1:48" x14ac:dyDescent="0.25">
      <c r="A578">
        <v>194493</v>
      </c>
      <c r="D578">
        <v>9679</v>
      </c>
      <c r="E578" t="s">
        <v>600</v>
      </c>
      <c r="W578" t="s">
        <v>389</v>
      </c>
      <c r="AH578" t="s">
        <v>592</v>
      </c>
      <c r="AI578" t="s">
        <v>619</v>
      </c>
      <c r="AL578" s="4">
        <v>41878</v>
      </c>
      <c r="AM578" s="5">
        <v>239985.71</v>
      </c>
      <c r="AN578">
        <v>7080</v>
      </c>
      <c r="AT578">
        <v>542523.15881782898</v>
      </c>
      <c r="AU578">
        <v>3296527.3420989299</v>
      </c>
      <c r="AV578">
        <f t="shared" ref="AV578:AV641" si="9">(SQRT((($AY$1-AT578)^2)+(($BA$1-AU578)^2)))*0.000621371</f>
        <v>140.54338833680265</v>
      </c>
    </row>
    <row r="579" spans="1:48" x14ac:dyDescent="0.25">
      <c r="A579">
        <v>199481</v>
      </c>
      <c r="D579">
        <v>9679</v>
      </c>
      <c r="E579" t="s">
        <v>600</v>
      </c>
      <c r="W579" t="s">
        <v>389</v>
      </c>
      <c r="AH579" t="s">
        <v>592</v>
      </c>
      <c r="AI579" t="s">
        <v>619</v>
      </c>
      <c r="AL579" s="4">
        <v>41877</v>
      </c>
      <c r="AM579" s="5">
        <v>239985.71</v>
      </c>
      <c r="AN579">
        <v>7408</v>
      </c>
      <c r="AT579">
        <v>542022.336410544</v>
      </c>
      <c r="AU579">
        <v>3296809.5790154901</v>
      </c>
      <c r="AV579">
        <f t="shared" si="9"/>
        <v>140.87563281748541</v>
      </c>
    </row>
    <row r="580" spans="1:48" x14ac:dyDescent="0.25">
      <c r="A580">
        <v>970826</v>
      </c>
      <c r="D580">
        <v>9679</v>
      </c>
      <c r="E580" t="s">
        <v>600</v>
      </c>
      <c r="W580" t="s">
        <v>389</v>
      </c>
      <c r="AH580" t="s">
        <v>592</v>
      </c>
      <c r="AI580" t="s">
        <v>619</v>
      </c>
      <c r="AL580" s="4">
        <v>41908</v>
      </c>
      <c r="AM580" s="5">
        <v>630823.71</v>
      </c>
      <c r="AN580">
        <v>1215</v>
      </c>
      <c r="AP580" t="s">
        <v>28</v>
      </c>
      <c r="AT580">
        <v>542724.806851228</v>
      </c>
      <c r="AU580">
        <v>3296911.1907950598</v>
      </c>
      <c r="AV580">
        <f t="shared" si="9"/>
        <v>140.45197302923961</v>
      </c>
    </row>
    <row r="581" spans="1:48" x14ac:dyDescent="0.25">
      <c r="A581">
        <v>971949</v>
      </c>
      <c r="D581">
        <v>9679</v>
      </c>
      <c r="E581" t="s">
        <v>600</v>
      </c>
      <c r="W581" t="s">
        <v>389</v>
      </c>
      <c r="AH581" t="s">
        <v>592</v>
      </c>
      <c r="AI581" t="s">
        <v>619</v>
      </c>
      <c r="AL581" s="4">
        <v>41915</v>
      </c>
      <c r="AM581" s="5">
        <v>630823.71</v>
      </c>
      <c r="AN581">
        <v>1527</v>
      </c>
      <c r="AP581" t="s">
        <v>28</v>
      </c>
      <c r="AT581">
        <v>540515.92528298602</v>
      </c>
      <c r="AU581">
        <v>3296689.9050308801</v>
      </c>
      <c r="AV581">
        <f t="shared" si="9"/>
        <v>141.79277711147154</v>
      </c>
    </row>
    <row r="582" spans="1:48" x14ac:dyDescent="0.25">
      <c r="A582">
        <v>179382</v>
      </c>
      <c r="D582">
        <v>5900</v>
      </c>
      <c r="E582" t="s">
        <v>601</v>
      </c>
      <c r="W582" t="s">
        <v>611</v>
      </c>
      <c r="AH582" t="s">
        <v>591</v>
      </c>
      <c r="AI582" t="s">
        <v>620</v>
      </c>
      <c r="AL582" s="4">
        <v>42048</v>
      </c>
      <c r="AM582" s="5">
        <v>203498</v>
      </c>
      <c r="AN582">
        <v>9500</v>
      </c>
      <c r="AT582">
        <v>562021.83448274503</v>
      </c>
      <c r="AU582">
        <v>3329849.6940383599</v>
      </c>
      <c r="AV582">
        <f t="shared" si="9"/>
        <v>133.21710981269922</v>
      </c>
    </row>
    <row r="583" spans="1:48" x14ac:dyDescent="0.25">
      <c r="A583">
        <v>213319</v>
      </c>
      <c r="D583">
        <v>5900</v>
      </c>
      <c r="E583" t="s">
        <v>601</v>
      </c>
      <c r="W583" t="s">
        <v>389</v>
      </c>
      <c r="AH583" t="s">
        <v>591</v>
      </c>
      <c r="AI583" t="s">
        <v>620</v>
      </c>
      <c r="AL583" s="4">
        <v>42041</v>
      </c>
      <c r="AM583" s="5">
        <v>172104.58000000002</v>
      </c>
      <c r="AN583">
        <v>12126</v>
      </c>
      <c r="AT583">
        <v>565857.54801105696</v>
      </c>
      <c r="AU583">
        <v>3327643.6193132098</v>
      </c>
      <c r="AV583">
        <f t="shared" si="9"/>
        <v>130.5341550256924</v>
      </c>
    </row>
    <row r="584" spans="1:48" x14ac:dyDescent="0.25">
      <c r="A584">
        <v>221502</v>
      </c>
      <c r="D584">
        <v>5900</v>
      </c>
      <c r="E584" t="s">
        <v>601</v>
      </c>
      <c r="W584" t="s">
        <v>389</v>
      </c>
      <c r="AH584" t="s">
        <v>591</v>
      </c>
      <c r="AI584" t="s">
        <v>620</v>
      </c>
      <c r="AL584" s="4">
        <v>42115</v>
      </c>
      <c r="AM584" s="5">
        <v>852700.54</v>
      </c>
      <c r="AN584">
        <v>17600</v>
      </c>
      <c r="AT584">
        <v>565371.64423543704</v>
      </c>
      <c r="AU584">
        <v>3326291.6584900199</v>
      </c>
      <c r="AV584">
        <f t="shared" si="9"/>
        <v>130.57808425649074</v>
      </c>
    </row>
    <row r="585" spans="1:48" x14ac:dyDescent="0.25">
      <c r="A585">
        <v>972814</v>
      </c>
      <c r="D585">
        <v>5900</v>
      </c>
      <c r="E585" t="s">
        <v>601</v>
      </c>
      <c r="W585" t="s">
        <v>389</v>
      </c>
      <c r="AH585" t="s">
        <v>591</v>
      </c>
      <c r="AI585" t="s">
        <v>620</v>
      </c>
      <c r="AL585" s="4">
        <v>42040</v>
      </c>
      <c r="AM585" s="5">
        <v>144998</v>
      </c>
      <c r="AN585">
        <v>2906</v>
      </c>
      <c r="AT585">
        <v>564887.65864051203</v>
      </c>
      <c r="AU585">
        <v>3326796.9118143399</v>
      </c>
      <c r="AV585">
        <f t="shared" si="9"/>
        <v>130.95672218087165</v>
      </c>
    </row>
    <row r="586" spans="1:48" x14ac:dyDescent="0.25">
      <c r="A586">
        <v>213527</v>
      </c>
      <c r="D586">
        <v>4631</v>
      </c>
      <c r="E586" t="s">
        <v>602</v>
      </c>
      <c r="W586" t="s">
        <v>612</v>
      </c>
      <c r="AH586" t="s">
        <v>592</v>
      </c>
      <c r="AI586" t="s">
        <v>621</v>
      </c>
      <c r="AL586" s="4">
        <v>42156</v>
      </c>
      <c r="AM586" s="5">
        <v>235000</v>
      </c>
      <c r="AN586">
        <v>11178</v>
      </c>
      <c r="AT586">
        <v>645291.46742823895</v>
      </c>
      <c r="AU586">
        <v>3268375.1316831899</v>
      </c>
      <c r="AV586">
        <f t="shared" si="9"/>
        <v>75.394414764003045</v>
      </c>
    </row>
    <row r="587" spans="1:48" x14ac:dyDescent="0.25">
      <c r="A587">
        <v>148605</v>
      </c>
      <c r="D587">
        <v>7561</v>
      </c>
      <c r="E587" t="s">
        <v>603</v>
      </c>
      <c r="W587" t="s">
        <v>380</v>
      </c>
      <c r="AH587" t="s">
        <v>592</v>
      </c>
      <c r="AI587" t="s">
        <v>622</v>
      </c>
      <c r="AL587" s="4">
        <v>42214</v>
      </c>
      <c r="AM587" s="5">
        <v>476464</v>
      </c>
      <c r="AN587">
        <v>4522</v>
      </c>
      <c r="AT587">
        <v>844151.76053007704</v>
      </c>
      <c r="AU587">
        <v>3259746.4423954501</v>
      </c>
      <c r="AV587">
        <f t="shared" si="9"/>
        <v>48.332396362132016</v>
      </c>
    </row>
    <row r="588" spans="1:48" x14ac:dyDescent="0.25">
      <c r="A588">
        <v>200174</v>
      </c>
      <c r="D588">
        <v>8567</v>
      </c>
      <c r="E588" t="s">
        <v>604</v>
      </c>
      <c r="W588" t="s">
        <v>380</v>
      </c>
      <c r="AH588" t="s">
        <v>592</v>
      </c>
      <c r="AI588" t="s">
        <v>623</v>
      </c>
      <c r="AL588" s="4">
        <v>42308</v>
      </c>
      <c r="AM588" s="5">
        <v>382802.8</v>
      </c>
      <c r="AN588">
        <v>5383</v>
      </c>
      <c r="AT588">
        <v>879936.27700736304</v>
      </c>
      <c r="AU588">
        <v>3225755.8651421098</v>
      </c>
      <c r="AV588">
        <f t="shared" si="9"/>
        <v>74.674982952394103</v>
      </c>
    </row>
    <row r="589" spans="1:48" x14ac:dyDescent="0.25">
      <c r="A589">
        <v>76953</v>
      </c>
      <c r="D589">
        <v>9727</v>
      </c>
      <c r="E589" t="s">
        <v>605</v>
      </c>
      <c r="W589" t="s">
        <v>389</v>
      </c>
      <c r="AH589" t="s">
        <v>592</v>
      </c>
      <c r="AI589" t="s">
        <v>624</v>
      </c>
      <c r="AL589" s="4">
        <v>42328</v>
      </c>
      <c r="AM589" s="5">
        <v>119040</v>
      </c>
      <c r="AN589">
        <v>1</v>
      </c>
      <c r="AT589">
        <v>575081.25366797205</v>
      </c>
      <c r="AU589">
        <v>3273331.1751698898</v>
      </c>
      <c r="AV589">
        <f t="shared" si="9"/>
        <v>119.09689126140017</v>
      </c>
    </row>
    <row r="590" spans="1:48" x14ac:dyDescent="0.25">
      <c r="A590">
        <v>87876</v>
      </c>
      <c r="D590">
        <v>9727</v>
      </c>
      <c r="E590" t="s">
        <v>605</v>
      </c>
      <c r="W590" t="s">
        <v>389</v>
      </c>
      <c r="AH590" t="s">
        <v>592</v>
      </c>
      <c r="AI590" t="s">
        <v>624</v>
      </c>
      <c r="AL590" s="4">
        <v>42327</v>
      </c>
      <c r="AM590" s="5">
        <v>119040</v>
      </c>
      <c r="AN590">
        <v>1</v>
      </c>
      <c r="AT590">
        <v>569609.53071479104</v>
      </c>
      <c r="AU590">
        <v>3270126.9722616998</v>
      </c>
      <c r="AV590">
        <f t="shared" si="9"/>
        <v>122.43354929098732</v>
      </c>
    </row>
    <row r="591" spans="1:48" x14ac:dyDescent="0.25">
      <c r="A591">
        <v>88319</v>
      </c>
      <c r="D591">
        <v>3968</v>
      </c>
      <c r="E591" t="s">
        <v>606</v>
      </c>
      <c r="W591" t="s">
        <v>389</v>
      </c>
      <c r="AH591" t="s">
        <v>592</v>
      </c>
      <c r="AI591" t="s">
        <v>624</v>
      </c>
      <c r="AL591" s="4">
        <v>42321</v>
      </c>
      <c r="AM591" s="5">
        <v>119040</v>
      </c>
      <c r="AN591">
        <v>1</v>
      </c>
      <c r="AT591">
        <v>570035.33937984495</v>
      </c>
      <c r="AU591">
        <v>3276401.1099840901</v>
      </c>
      <c r="AV591">
        <f t="shared" si="9"/>
        <v>122.31852774411237</v>
      </c>
    </row>
    <row r="592" spans="1:48" x14ac:dyDescent="0.25">
      <c r="A592">
        <v>89333</v>
      </c>
      <c r="D592">
        <v>9727</v>
      </c>
      <c r="E592" t="s">
        <v>605</v>
      </c>
      <c r="W592" t="s">
        <v>389</v>
      </c>
      <c r="AH592" t="s">
        <v>592</v>
      </c>
      <c r="AI592" t="s">
        <v>624</v>
      </c>
      <c r="AL592" s="4">
        <v>42328</v>
      </c>
      <c r="AM592" s="5">
        <v>119040</v>
      </c>
      <c r="AN592">
        <v>1</v>
      </c>
      <c r="AT592">
        <v>568230.46925085306</v>
      </c>
      <c r="AU592">
        <v>3270639.1293854602</v>
      </c>
      <c r="AV592">
        <f t="shared" si="9"/>
        <v>123.2977240492776</v>
      </c>
    </row>
    <row r="593" spans="1:48" x14ac:dyDescent="0.25">
      <c r="A593">
        <v>90820</v>
      </c>
      <c r="D593">
        <v>9727</v>
      </c>
      <c r="E593" t="s">
        <v>605</v>
      </c>
      <c r="W593" t="s">
        <v>389</v>
      </c>
      <c r="AH593" t="s">
        <v>592</v>
      </c>
      <c r="AI593" t="s">
        <v>624</v>
      </c>
      <c r="AL593" s="4">
        <v>42324</v>
      </c>
      <c r="AM593" s="5">
        <v>119040</v>
      </c>
      <c r="AN593">
        <v>1</v>
      </c>
      <c r="AT593">
        <v>570619.67786364199</v>
      </c>
      <c r="AU593">
        <v>3268172.0080811302</v>
      </c>
      <c r="AV593">
        <f t="shared" si="9"/>
        <v>121.78477703226406</v>
      </c>
    </row>
    <row r="594" spans="1:48" x14ac:dyDescent="0.25">
      <c r="A594">
        <v>114755</v>
      </c>
      <c r="D594">
        <v>9727</v>
      </c>
      <c r="E594" t="s">
        <v>605</v>
      </c>
      <c r="W594" t="s">
        <v>613</v>
      </c>
      <c r="AH594" t="s">
        <v>592</v>
      </c>
      <c r="AI594" t="s">
        <v>625</v>
      </c>
      <c r="AL594" s="4">
        <v>42417</v>
      </c>
      <c r="AM594" s="5">
        <v>161968.93</v>
      </c>
      <c r="AN594">
        <v>1</v>
      </c>
      <c r="AT594">
        <v>611666.96415938204</v>
      </c>
      <c r="AU594">
        <v>3276172.3050029702</v>
      </c>
      <c r="AV594">
        <f t="shared" si="9"/>
        <v>96.488485959095541</v>
      </c>
    </row>
    <row r="595" spans="1:48" x14ac:dyDescent="0.25">
      <c r="A595">
        <v>107776</v>
      </c>
      <c r="D595">
        <v>9297</v>
      </c>
      <c r="E595" t="s">
        <v>18</v>
      </c>
      <c r="W595" t="s">
        <v>290</v>
      </c>
      <c r="AH595" t="s">
        <v>591</v>
      </c>
      <c r="AI595" t="s">
        <v>626</v>
      </c>
      <c r="AL595" s="4">
        <v>42608</v>
      </c>
      <c r="AM595" s="5">
        <v>55525</v>
      </c>
      <c r="AN595">
        <v>7425</v>
      </c>
      <c r="AT595">
        <v>512358.97863330698</v>
      </c>
      <c r="AU595">
        <v>3345354.0573948501</v>
      </c>
      <c r="AV595">
        <f t="shared" si="9"/>
        <v>165.54501656810658</v>
      </c>
    </row>
    <row r="596" spans="1:48" x14ac:dyDescent="0.25">
      <c r="A596">
        <v>147849</v>
      </c>
      <c r="D596">
        <v>9297</v>
      </c>
      <c r="E596" t="s">
        <v>18</v>
      </c>
      <c r="W596" t="s">
        <v>290</v>
      </c>
      <c r="AH596" t="s">
        <v>591</v>
      </c>
      <c r="AI596" t="s">
        <v>626</v>
      </c>
      <c r="AL596" s="4">
        <v>42611</v>
      </c>
      <c r="AM596" s="5">
        <v>37500</v>
      </c>
      <c r="AN596">
        <v>4080</v>
      </c>
      <c r="AT596">
        <v>512252.88487749302</v>
      </c>
      <c r="AU596">
        <v>3345608.7990810401</v>
      </c>
      <c r="AV596">
        <f t="shared" si="9"/>
        <v>165.65529183980459</v>
      </c>
    </row>
    <row r="597" spans="1:48" x14ac:dyDescent="0.25">
      <c r="A597">
        <v>155343</v>
      </c>
      <c r="D597">
        <v>9297</v>
      </c>
      <c r="E597" t="s">
        <v>18</v>
      </c>
      <c r="W597" t="s">
        <v>290</v>
      </c>
      <c r="AH597" t="s">
        <v>591</v>
      </c>
      <c r="AI597" t="s">
        <v>626</v>
      </c>
      <c r="AL597" s="4">
        <v>42613</v>
      </c>
      <c r="AM597" s="5">
        <v>41535</v>
      </c>
      <c r="AN597">
        <v>3956</v>
      </c>
      <c r="AT597">
        <v>512252.917847684</v>
      </c>
      <c r="AU597">
        <v>3345564.6124200001</v>
      </c>
      <c r="AV597">
        <f t="shared" si="9"/>
        <v>165.64704675418309</v>
      </c>
    </row>
    <row r="598" spans="1:48" x14ac:dyDescent="0.25">
      <c r="A598">
        <v>129747</v>
      </c>
      <c r="D598">
        <v>4301</v>
      </c>
      <c r="E598" t="s">
        <v>607</v>
      </c>
      <c r="W598" t="s">
        <v>614</v>
      </c>
      <c r="AH598" t="s">
        <v>592</v>
      </c>
      <c r="AI598" t="s">
        <v>627</v>
      </c>
      <c r="AL598" s="4">
        <v>42640</v>
      </c>
      <c r="AM598" s="5">
        <v>47400</v>
      </c>
      <c r="AN598">
        <v>20</v>
      </c>
      <c r="AT598">
        <v>659231.90761505999</v>
      </c>
      <c r="AU598">
        <v>3342169.8878253899</v>
      </c>
      <c r="AV598">
        <f t="shared" si="9"/>
        <v>81.898638129422011</v>
      </c>
    </row>
    <row r="599" spans="1:48" x14ac:dyDescent="0.25">
      <c r="A599">
        <v>198034</v>
      </c>
      <c r="D599">
        <v>6744</v>
      </c>
      <c r="E599" t="s">
        <v>608</v>
      </c>
      <c r="W599" t="s">
        <v>611</v>
      </c>
      <c r="AH599" t="s">
        <v>591</v>
      </c>
      <c r="AI599" t="s">
        <v>628</v>
      </c>
      <c r="AL599" s="4">
        <v>42292</v>
      </c>
      <c r="AM599" s="5">
        <v>308024.75</v>
      </c>
      <c r="AN599">
        <v>11458</v>
      </c>
      <c r="AT599">
        <v>545140.15629869397</v>
      </c>
      <c r="AU599">
        <v>3337233.4135002298</v>
      </c>
      <c r="AV599">
        <f t="shared" si="9"/>
        <v>144.60431960686711</v>
      </c>
    </row>
    <row r="600" spans="1:48" x14ac:dyDescent="0.25">
      <c r="A600">
        <v>298</v>
      </c>
      <c r="B600" t="s">
        <v>639</v>
      </c>
      <c r="C600">
        <v>1</v>
      </c>
      <c r="D600">
        <v>9715</v>
      </c>
      <c r="E600" t="s">
        <v>24</v>
      </c>
      <c r="F600" t="s">
        <v>640</v>
      </c>
      <c r="G600" t="s">
        <v>641</v>
      </c>
      <c r="H600">
        <v>30</v>
      </c>
      <c r="I600" t="s">
        <v>295</v>
      </c>
      <c r="J600" t="s">
        <v>286</v>
      </c>
      <c r="K600" t="s">
        <v>286</v>
      </c>
      <c r="L600" t="s">
        <v>286</v>
      </c>
      <c r="M600">
        <v>0</v>
      </c>
      <c r="N600" s="6">
        <v>44830</v>
      </c>
      <c r="O600" s="6">
        <v>4719</v>
      </c>
      <c r="P600" t="s">
        <v>286</v>
      </c>
      <c r="Q600" s="6">
        <v>44830</v>
      </c>
      <c r="R600">
        <v>35</v>
      </c>
      <c r="S600" t="s">
        <v>299</v>
      </c>
      <c r="T600" t="s">
        <v>322</v>
      </c>
      <c r="U600" t="s">
        <v>289</v>
      </c>
      <c r="V600">
        <v>9</v>
      </c>
      <c r="W600" t="s">
        <v>301</v>
      </c>
      <c r="X600">
        <v>6</v>
      </c>
      <c r="Y600" t="s">
        <v>302</v>
      </c>
      <c r="Z600">
        <v>32.6858357857163</v>
      </c>
      <c r="AA600">
        <v>-93.895513692639199</v>
      </c>
      <c r="AB600">
        <v>0</v>
      </c>
      <c r="AC600" t="s">
        <v>292</v>
      </c>
      <c r="AD600">
        <v>0</v>
      </c>
      <c r="AE600" t="s">
        <v>286</v>
      </c>
      <c r="AF600" t="s">
        <v>286</v>
      </c>
      <c r="AG600" t="s">
        <v>642</v>
      </c>
      <c r="AH600" t="s">
        <v>591</v>
      </c>
      <c r="AI600" t="s">
        <v>643</v>
      </c>
      <c r="AJ600" t="s">
        <v>644</v>
      </c>
      <c r="AK600" t="s">
        <v>21</v>
      </c>
      <c r="AL600" s="4">
        <v>44827</v>
      </c>
      <c r="AM600" s="5">
        <v>19775</v>
      </c>
      <c r="AQ600">
        <v>3</v>
      </c>
      <c r="AR600" t="s">
        <v>643</v>
      </c>
      <c r="AS600">
        <v>0</v>
      </c>
      <c r="AT600">
        <v>416048.81003175001</v>
      </c>
      <c r="AU600">
        <v>3616813.2082900102</v>
      </c>
      <c r="AV600">
        <f t="shared" si="9"/>
        <v>308.28467587672742</v>
      </c>
    </row>
    <row r="601" spans="1:48" x14ac:dyDescent="0.25">
      <c r="A601">
        <v>7470</v>
      </c>
      <c r="B601" t="s">
        <v>645</v>
      </c>
      <c r="C601">
        <v>1</v>
      </c>
      <c r="D601">
        <v>6824</v>
      </c>
      <c r="E601" t="s">
        <v>113</v>
      </c>
      <c r="F601" t="s">
        <v>646</v>
      </c>
      <c r="G601" t="s">
        <v>647</v>
      </c>
      <c r="H601">
        <v>30</v>
      </c>
      <c r="I601" t="s">
        <v>295</v>
      </c>
      <c r="J601" t="s">
        <v>286</v>
      </c>
      <c r="K601" t="s">
        <v>286</v>
      </c>
      <c r="L601" t="s">
        <v>286</v>
      </c>
      <c r="M601">
        <v>0</v>
      </c>
      <c r="N601" s="6">
        <v>44593</v>
      </c>
      <c r="O601" s="6">
        <v>8652</v>
      </c>
      <c r="P601" s="6">
        <v>8729</v>
      </c>
      <c r="Q601" s="6">
        <v>44593</v>
      </c>
      <c r="R601">
        <v>12</v>
      </c>
      <c r="S601" t="s">
        <v>437</v>
      </c>
      <c r="T601" t="s">
        <v>388</v>
      </c>
      <c r="U601" t="s">
        <v>289</v>
      </c>
      <c r="V601">
        <v>37</v>
      </c>
      <c r="W601" t="s">
        <v>394</v>
      </c>
      <c r="X601">
        <v>5</v>
      </c>
      <c r="Y601" t="s">
        <v>113</v>
      </c>
      <c r="Z601">
        <v>32.647094606063497</v>
      </c>
      <c r="AA601">
        <v>-92.0040743888609</v>
      </c>
      <c r="AB601">
        <v>20</v>
      </c>
      <c r="AC601" t="s">
        <v>364</v>
      </c>
      <c r="AD601">
        <v>0</v>
      </c>
      <c r="AE601" t="s">
        <v>286</v>
      </c>
      <c r="AF601" t="s">
        <v>286</v>
      </c>
      <c r="AG601" t="s">
        <v>648</v>
      </c>
      <c r="AH601" t="s">
        <v>591</v>
      </c>
      <c r="AI601" t="s">
        <v>649</v>
      </c>
      <c r="AJ601" t="s">
        <v>650</v>
      </c>
      <c r="AK601" t="s">
        <v>21</v>
      </c>
      <c r="AL601" s="4">
        <v>44593</v>
      </c>
      <c r="AM601" s="5">
        <v>13050</v>
      </c>
      <c r="AN601">
        <v>2163</v>
      </c>
      <c r="AQ601">
        <v>0</v>
      </c>
      <c r="AR601" t="s">
        <v>649</v>
      </c>
      <c r="AS601">
        <v>0</v>
      </c>
      <c r="AT601">
        <v>593406.39700810402</v>
      </c>
      <c r="AU601">
        <v>3612602.23598326</v>
      </c>
      <c r="AV601">
        <f t="shared" si="9"/>
        <v>240.91461347205552</v>
      </c>
    </row>
    <row r="602" spans="1:48" x14ac:dyDescent="0.25">
      <c r="A602">
        <v>21916</v>
      </c>
      <c r="B602" t="s">
        <v>651</v>
      </c>
      <c r="C602" t="s">
        <v>652</v>
      </c>
      <c r="D602">
        <v>2152</v>
      </c>
      <c r="E602" t="s">
        <v>30</v>
      </c>
      <c r="F602" t="s">
        <v>653</v>
      </c>
      <c r="G602" t="s">
        <v>654</v>
      </c>
      <c r="H602">
        <v>30</v>
      </c>
      <c r="I602" t="s">
        <v>295</v>
      </c>
      <c r="J602" t="s">
        <v>286</v>
      </c>
      <c r="K602" t="s">
        <v>286</v>
      </c>
      <c r="L602" t="s">
        <v>286</v>
      </c>
      <c r="M602">
        <v>17017118750000</v>
      </c>
      <c r="N602" s="6">
        <v>44739</v>
      </c>
      <c r="O602" s="6">
        <v>14207</v>
      </c>
      <c r="P602" s="6">
        <v>14224</v>
      </c>
      <c r="Q602" s="6">
        <v>44739</v>
      </c>
      <c r="R602">
        <v>7</v>
      </c>
      <c r="S602" t="s">
        <v>299</v>
      </c>
      <c r="T602" t="s">
        <v>322</v>
      </c>
      <c r="U602" t="s">
        <v>289</v>
      </c>
      <c r="V602">
        <v>9</v>
      </c>
      <c r="W602" t="s">
        <v>301</v>
      </c>
      <c r="X602">
        <v>6</v>
      </c>
      <c r="Y602" t="s">
        <v>302</v>
      </c>
      <c r="Z602">
        <v>32.741609383222801</v>
      </c>
      <c r="AA602">
        <v>-93.961994033823899</v>
      </c>
      <c r="AB602">
        <v>10</v>
      </c>
      <c r="AC602" t="s">
        <v>296</v>
      </c>
      <c r="AD602">
        <v>0</v>
      </c>
      <c r="AE602" t="s">
        <v>286</v>
      </c>
      <c r="AF602" t="s">
        <v>286</v>
      </c>
      <c r="AG602" t="s">
        <v>648</v>
      </c>
      <c r="AH602" t="s">
        <v>591</v>
      </c>
      <c r="AI602" t="s">
        <v>643</v>
      </c>
      <c r="AJ602" t="s">
        <v>644</v>
      </c>
      <c r="AK602" t="s">
        <v>21</v>
      </c>
      <c r="AL602" s="4">
        <v>44729</v>
      </c>
      <c r="AM602" s="5">
        <v>14505</v>
      </c>
      <c r="AQ602">
        <v>10</v>
      </c>
      <c r="AR602" t="s">
        <v>643</v>
      </c>
      <c r="AS602">
        <v>0</v>
      </c>
      <c r="AT602">
        <v>409872.34579602</v>
      </c>
      <c r="AU602">
        <v>3623050.9189694701</v>
      </c>
      <c r="AV602">
        <f t="shared" si="9"/>
        <v>313.73918206627394</v>
      </c>
    </row>
    <row r="603" spans="1:48" x14ac:dyDescent="0.25">
      <c r="A603">
        <v>22827</v>
      </c>
      <c r="B603" t="s">
        <v>651</v>
      </c>
      <c r="C603">
        <v>3</v>
      </c>
      <c r="D603">
        <v>2152</v>
      </c>
      <c r="E603" t="s">
        <v>30</v>
      </c>
      <c r="F603" t="s">
        <v>653</v>
      </c>
      <c r="G603" t="s">
        <v>654</v>
      </c>
      <c r="H603">
        <v>30</v>
      </c>
      <c r="I603" t="s">
        <v>295</v>
      </c>
      <c r="J603" t="s">
        <v>286</v>
      </c>
      <c r="K603" t="s">
        <v>286</v>
      </c>
      <c r="L603" t="s">
        <v>286</v>
      </c>
      <c r="M603">
        <v>17017118900000</v>
      </c>
      <c r="N603" s="6">
        <v>44682</v>
      </c>
      <c r="O603" s="6">
        <v>14454</v>
      </c>
      <c r="P603" t="s">
        <v>286</v>
      </c>
      <c r="Q603" s="6">
        <v>44682</v>
      </c>
      <c r="R603">
        <v>7</v>
      </c>
      <c r="S603" t="s">
        <v>299</v>
      </c>
      <c r="T603" t="s">
        <v>322</v>
      </c>
      <c r="U603" t="s">
        <v>289</v>
      </c>
      <c r="V603">
        <v>9</v>
      </c>
      <c r="W603" t="s">
        <v>301</v>
      </c>
      <c r="X603">
        <v>6</v>
      </c>
      <c r="Y603" t="s">
        <v>302</v>
      </c>
      <c r="Z603">
        <v>32.7438789282023</v>
      </c>
      <c r="AA603">
        <v>-93.965435473303501</v>
      </c>
      <c r="AB603">
        <v>10</v>
      </c>
      <c r="AC603" t="s">
        <v>296</v>
      </c>
      <c r="AD603">
        <v>0</v>
      </c>
      <c r="AE603" t="s">
        <v>286</v>
      </c>
      <c r="AF603" t="s">
        <v>286</v>
      </c>
      <c r="AG603" t="s">
        <v>648</v>
      </c>
      <c r="AH603" t="s">
        <v>591</v>
      </c>
      <c r="AI603" t="s">
        <v>643</v>
      </c>
      <c r="AJ603" t="s">
        <v>644</v>
      </c>
      <c r="AK603" t="s">
        <v>21</v>
      </c>
      <c r="AL603" s="4">
        <v>44682</v>
      </c>
      <c r="AM603" s="5">
        <v>12035</v>
      </c>
      <c r="AQ603">
        <v>0</v>
      </c>
      <c r="AR603" t="s">
        <v>643</v>
      </c>
      <c r="AS603">
        <v>0</v>
      </c>
      <c r="AT603">
        <v>409552.20130374702</v>
      </c>
      <c r="AU603">
        <v>3623305.4589959998</v>
      </c>
      <c r="AV603">
        <f t="shared" si="9"/>
        <v>313.99166126777516</v>
      </c>
    </row>
    <row r="604" spans="1:48" x14ac:dyDescent="0.25">
      <c r="A604">
        <v>23961</v>
      </c>
      <c r="B604" t="s">
        <v>651</v>
      </c>
      <c r="C604" t="s">
        <v>655</v>
      </c>
      <c r="D604">
        <v>2152</v>
      </c>
      <c r="E604" t="s">
        <v>30</v>
      </c>
      <c r="F604" t="s">
        <v>653</v>
      </c>
      <c r="G604" t="s">
        <v>654</v>
      </c>
      <c r="H604">
        <v>30</v>
      </c>
      <c r="I604" t="s">
        <v>295</v>
      </c>
      <c r="J604" t="s">
        <v>286</v>
      </c>
      <c r="K604" t="s">
        <v>286</v>
      </c>
      <c r="L604" t="s">
        <v>286</v>
      </c>
      <c r="M604">
        <v>17017119220000</v>
      </c>
      <c r="N604" s="6">
        <v>44685</v>
      </c>
      <c r="O604" s="6">
        <v>14698</v>
      </c>
      <c r="P604" s="6">
        <v>14709</v>
      </c>
      <c r="Q604" s="6">
        <v>44685</v>
      </c>
      <c r="R604">
        <v>7</v>
      </c>
      <c r="S604" t="s">
        <v>299</v>
      </c>
      <c r="T604" t="s">
        <v>322</v>
      </c>
      <c r="U604" t="s">
        <v>289</v>
      </c>
      <c r="V604">
        <v>9</v>
      </c>
      <c r="W604" t="s">
        <v>301</v>
      </c>
      <c r="X604">
        <v>6</v>
      </c>
      <c r="Y604" t="s">
        <v>302</v>
      </c>
      <c r="Z604">
        <v>32.743069607309302</v>
      </c>
      <c r="AA604">
        <v>-93.962895462823198</v>
      </c>
      <c r="AB604">
        <v>10</v>
      </c>
      <c r="AC604" t="s">
        <v>296</v>
      </c>
      <c r="AD604">
        <v>0</v>
      </c>
      <c r="AE604" t="s">
        <v>286</v>
      </c>
      <c r="AF604" t="s">
        <v>286</v>
      </c>
      <c r="AG604" t="s">
        <v>648</v>
      </c>
      <c r="AH604" t="s">
        <v>591</v>
      </c>
      <c r="AI604" t="s">
        <v>643</v>
      </c>
      <c r="AJ604" t="s">
        <v>644</v>
      </c>
      <c r="AK604" t="s">
        <v>21</v>
      </c>
      <c r="AL604" s="4">
        <v>44685</v>
      </c>
      <c r="AM604" s="5">
        <v>25680</v>
      </c>
      <c r="AQ604">
        <v>0</v>
      </c>
      <c r="AR604" t="s">
        <v>643</v>
      </c>
      <c r="AS604">
        <v>0</v>
      </c>
      <c r="AT604">
        <v>409789.36007875297</v>
      </c>
      <c r="AU604">
        <v>3623213.5697791502</v>
      </c>
      <c r="AV604">
        <f t="shared" si="9"/>
        <v>313.84714034729478</v>
      </c>
    </row>
    <row r="605" spans="1:48" x14ac:dyDescent="0.25">
      <c r="A605">
        <v>24757</v>
      </c>
      <c r="B605" t="s">
        <v>656</v>
      </c>
      <c r="C605">
        <v>1</v>
      </c>
      <c r="D605">
        <v>7651</v>
      </c>
      <c r="E605" t="s">
        <v>657</v>
      </c>
      <c r="F605" t="s">
        <v>658</v>
      </c>
      <c r="G605">
        <v>5600</v>
      </c>
      <c r="H605">
        <v>30</v>
      </c>
      <c r="I605" t="s">
        <v>295</v>
      </c>
      <c r="J605" t="s">
        <v>286</v>
      </c>
      <c r="K605" t="s">
        <v>286</v>
      </c>
      <c r="L605" t="s">
        <v>286</v>
      </c>
      <c r="M605">
        <v>0</v>
      </c>
      <c r="N605" s="6">
        <v>44616</v>
      </c>
      <c r="O605" s="6">
        <v>14858</v>
      </c>
      <c r="P605" s="6">
        <v>14866</v>
      </c>
      <c r="Q605" s="6">
        <v>44616</v>
      </c>
      <c r="R605">
        <v>19</v>
      </c>
      <c r="S605" t="s">
        <v>409</v>
      </c>
      <c r="T605" t="s">
        <v>415</v>
      </c>
      <c r="U605" t="s">
        <v>289</v>
      </c>
      <c r="V605">
        <v>16</v>
      </c>
      <c r="W605" t="s">
        <v>411</v>
      </c>
      <c r="X605">
        <v>6</v>
      </c>
      <c r="Y605" t="s">
        <v>302</v>
      </c>
      <c r="Z605">
        <v>32.014244432384601</v>
      </c>
      <c r="AA605">
        <v>-93.528405834881397</v>
      </c>
      <c r="AB605">
        <v>20</v>
      </c>
      <c r="AC605" t="s">
        <v>364</v>
      </c>
      <c r="AD605">
        <v>0</v>
      </c>
      <c r="AE605" t="s">
        <v>286</v>
      </c>
      <c r="AF605" t="s">
        <v>286</v>
      </c>
      <c r="AG605" t="s">
        <v>648</v>
      </c>
      <c r="AH605" t="s">
        <v>591</v>
      </c>
      <c r="AI605" t="s">
        <v>659</v>
      </c>
      <c r="AJ605" t="s">
        <v>660</v>
      </c>
      <c r="AK605" t="s">
        <v>21</v>
      </c>
      <c r="AL605" s="4">
        <v>44616</v>
      </c>
      <c r="AM605" s="5">
        <v>43500</v>
      </c>
      <c r="AQ605">
        <v>0</v>
      </c>
      <c r="AR605" t="s">
        <v>659</v>
      </c>
      <c r="AS605">
        <v>0</v>
      </c>
      <c r="AT605">
        <v>450097.26463684801</v>
      </c>
      <c r="AU605">
        <v>3542135.9382663802</v>
      </c>
      <c r="AV605">
        <f t="shared" si="9"/>
        <v>261.10781790555387</v>
      </c>
    </row>
    <row r="606" spans="1:48" x14ac:dyDescent="0.25">
      <c r="A606">
        <v>35917</v>
      </c>
      <c r="B606" t="s">
        <v>651</v>
      </c>
      <c r="C606">
        <v>7</v>
      </c>
      <c r="D606">
        <v>2152</v>
      </c>
      <c r="E606" t="s">
        <v>30</v>
      </c>
      <c r="F606" t="s">
        <v>653</v>
      </c>
      <c r="G606" t="s">
        <v>654</v>
      </c>
      <c r="H606">
        <v>30</v>
      </c>
      <c r="I606" t="s">
        <v>295</v>
      </c>
      <c r="J606" t="s">
        <v>286</v>
      </c>
      <c r="K606" t="s">
        <v>286</v>
      </c>
      <c r="L606" t="s">
        <v>286</v>
      </c>
      <c r="M606">
        <v>17017106610000</v>
      </c>
      <c r="N606" s="6">
        <v>44745</v>
      </c>
      <c r="O606" s="6">
        <v>17712</v>
      </c>
      <c r="P606" s="6">
        <v>17713</v>
      </c>
      <c r="Q606" s="6">
        <v>44745</v>
      </c>
      <c r="R606">
        <v>7</v>
      </c>
      <c r="S606" t="s">
        <v>299</v>
      </c>
      <c r="T606" t="s">
        <v>322</v>
      </c>
      <c r="U606" t="s">
        <v>289</v>
      </c>
      <c r="V606">
        <v>9</v>
      </c>
      <c r="W606" t="s">
        <v>301</v>
      </c>
      <c r="X606">
        <v>6</v>
      </c>
      <c r="Y606" t="s">
        <v>302</v>
      </c>
      <c r="Z606">
        <v>32.745073352212202</v>
      </c>
      <c r="AA606">
        <v>-93.963376285120901</v>
      </c>
      <c r="AB606">
        <v>10</v>
      </c>
      <c r="AC606" t="s">
        <v>296</v>
      </c>
      <c r="AD606">
        <v>0</v>
      </c>
      <c r="AE606" t="s">
        <v>286</v>
      </c>
      <c r="AF606" t="s">
        <v>286</v>
      </c>
      <c r="AG606" t="s">
        <v>642</v>
      </c>
      <c r="AH606" t="s">
        <v>591</v>
      </c>
      <c r="AI606" t="s">
        <v>643</v>
      </c>
      <c r="AJ606" t="s">
        <v>644</v>
      </c>
      <c r="AK606" t="s">
        <v>21</v>
      </c>
      <c r="AL606" s="4">
        <v>44745</v>
      </c>
      <c r="AM606" s="5">
        <v>14915</v>
      </c>
      <c r="AQ606">
        <v>0</v>
      </c>
      <c r="AR606" t="s">
        <v>643</v>
      </c>
      <c r="AS606">
        <v>0</v>
      </c>
      <c r="AT606">
        <v>409746.33171866398</v>
      </c>
      <c r="AU606">
        <v>3623436.11873814</v>
      </c>
      <c r="AV606">
        <f t="shared" si="9"/>
        <v>313.9639140137507</v>
      </c>
    </row>
    <row r="607" spans="1:48" x14ac:dyDescent="0.25">
      <c r="A607">
        <v>36021</v>
      </c>
      <c r="B607" t="s">
        <v>651</v>
      </c>
      <c r="C607">
        <v>9</v>
      </c>
      <c r="D607">
        <v>2152</v>
      </c>
      <c r="E607" t="s">
        <v>30</v>
      </c>
      <c r="F607" t="s">
        <v>653</v>
      </c>
      <c r="G607" t="s">
        <v>654</v>
      </c>
      <c r="H607">
        <v>30</v>
      </c>
      <c r="I607" t="s">
        <v>295</v>
      </c>
      <c r="J607" t="s">
        <v>286</v>
      </c>
      <c r="K607" t="s">
        <v>286</v>
      </c>
      <c r="L607" t="s">
        <v>286</v>
      </c>
      <c r="M607">
        <v>17017061860000</v>
      </c>
      <c r="N607" s="6">
        <v>44742</v>
      </c>
      <c r="O607" s="6">
        <v>17727</v>
      </c>
      <c r="P607" s="6">
        <v>17724</v>
      </c>
      <c r="Q607" s="6">
        <v>44742</v>
      </c>
      <c r="R607">
        <v>7</v>
      </c>
      <c r="S607" t="s">
        <v>299</v>
      </c>
      <c r="T607" t="s">
        <v>322</v>
      </c>
      <c r="U607" t="s">
        <v>289</v>
      </c>
      <c r="V607">
        <v>9</v>
      </c>
      <c r="W607" t="s">
        <v>301</v>
      </c>
      <c r="X607">
        <v>6</v>
      </c>
      <c r="Y607" t="s">
        <v>302</v>
      </c>
      <c r="Z607">
        <v>32.743161231439899</v>
      </c>
      <c r="AA607">
        <v>-93.964259656971905</v>
      </c>
      <c r="AB607">
        <v>10</v>
      </c>
      <c r="AC607" t="s">
        <v>296</v>
      </c>
      <c r="AD607">
        <v>0</v>
      </c>
      <c r="AE607" t="s">
        <v>286</v>
      </c>
      <c r="AF607" t="s">
        <v>286</v>
      </c>
      <c r="AG607" t="s">
        <v>648</v>
      </c>
      <c r="AH607" t="s">
        <v>591</v>
      </c>
      <c r="AI607" t="s">
        <v>643</v>
      </c>
      <c r="AJ607" t="s">
        <v>644</v>
      </c>
      <c r="AK607" t="s">
        <v>21</v>
      </c>
      <c r="AL607" s="4">
        <v>44739</v>
      </c>
      <c r="AM607" s="5">
        <v>36545</v>
      </c>
      <c r="AQ607">
        <v>3</v>
      </c>
      <c r="AR607" t="s">
        <v>643</v>
      </c>
      <c r="AS607">
        <v>0</v>
      </c>
      <c r="AT607">
        <v>409661.63960266003</v>
      </c>
      <c r="AU607">
        <v>3623224.8901391602</v>
      </c>
      <c r="AV607">
        <f t="shared" si="9"/>
        <v>313.90818661211659</v>
      </c>
    </row>
    <row r="608" spans="1:48" x14ac:dyDescent="0.25">
      <c r="A608">
        <v>36587</v>
      </c>
      <c r="B608" t="s">
        <v>651</v>
      </c>
      <c r="C608">
        <v>24</v>
      </c>
      <c r="D608">
        <v>2152</v>
      </c>
      <c r="E608" t="s">
        <v>30</v>
      </c>
      <c r="F608" t="s">
        <v>653</v>
      </c>
      <c r="G608" t="s">
        <v>654</v>
      </c>
      <c r="H608">
        <v>30</v>
      </c>
      <c r="I608" t="s">
        <v>295</v>
      </c>
      <c r="J608" t="s">
        <v>286</v>
      </c>
      <c r="K608" t="s">
        <v>286</v>
      </c>
      <c r="L608" t="s">
        <v>286</v>
      </c>
      <c r="M608">
        <v>17017123940000</v>
      </c>
      <c r="N608" s="6">
        <v>44745</v>
      </c>
      <c r="O608" s="6">
        <v>17797</v>
      </c>
      <c r="P608" s="6">
        <v>17805</v>
      </c>
      <c r="Q608" s="6">
        <v>44745</v>
      </c>
      <c r="R608">
        <v>7</v>
      </c>
      <c r="S608" t="s">
        <v>299</v>
      </c>
      <c r="T608" t="s">
        <v>322</v>
      </c>
      <c r="U608" t="s">
        <v>289</v>
      </c>
      <c r="V608">
        <v>9</v>
      </c>
      <c r="W608" t="s">
        <v>301</v>
      </c>
      <c r="X608">
        <v>6</v>
      </c>
      <c r="Y608" t="s">
        <v>302</v>
      </c>
      <c r="Z608">
        <v>32.741882576441697</v>
      </c>
      <c r="AA608">
        <v>-93.965510873322799</v>
      </c>
      <c r="AB608">
        <v>10</v>
      </c>
      <c r="AC608" t="s">
        <v>296</v>
      </c>
      <c r="AD608">
        <v>0</v>
      </c>
      <c r="AE608" t="s">
        <v>286</v>
      </c>
      <c r="AF608" t="s">
        <v>286</v>
      </c>
      <c r="AG608" t="s">
        <v>642</v>
      </c>
      <c r="AH608" t="s">
        <v>591</v>
      </c>
      <c r="AI608" t="s">
        <v>643</v>
      </c>
      <c r="AJ608" t="s">
        <v>644</v>
      </c>
      <c r="AK608" t="s">
        <v>21</v>
      </c>
      <c r="AL608" s="4">
        <v>44745</v>
      </c>
      <c r="AM608" s="5">
        <v>15265</v>
      </c>
      <c r="AQ608">
        <v>0</v>
      </c>
      <c r="AR608" t="s">
        <v>643</v>
      </c>
      <c r="AS608">
        <v>0</v>
      </c>
      <c r="AT608">
        <v>409543.119667497</v>
      </c>
      <c r="AU608">
        <v>3623084.2036530999</v>
      </c>
      <c r="AV608">
        <f t="shared" si="9"/>
        <v>313.89837720116265</v>
      </c>
    </row>
    <row r="609" spans="1:48" x14ac:dyDescent="0.25">
      <c r="A609">
        <v>36771</v>
      </c>
      <c r="B609" t="s">
        <v>651</v>
      </c>
      <c r="C609">
        <v>27</v>
      </c>
      <c r="D609">
        <v>2152</v>
      </c>
      <c r="E609" t="s">
        <v>30</v>
      </c>
      <c r="F609" t="s">
        <v>653</v>
      </c>
      <c r="G609" t="s">
        <v>654</v>
      </c>
      <c r="H609">
        <v>30</v>
      </c>
      <c r="I609" t="s">
        <v>295</v>
      </c>
      <c r="J609" t="s">
        <v>286</v>
      </c>
      <c r="K609" t="s">
        <v>286</v>
      </c>
      <c r="L609" t="s">
        <v>286</v>
      </c>
      <c r="M609">
        <v>17017123650000</v>
      </c>
      <c r="N609" s="6">
        <v>44682</v>
      </c>
      <c r="O609" s="6">
        <v>17820</v>
      </c>
      <c r="P609" s="6">
        <v>17816</v>
      </c>
      <c r="Q609" s="6">
        <v>44682</v>
      </c>
      <c r="R609">
        <v>7</v>
      </c>
      <c r="S609" t="s">
        <v>299</v>
      </c>
      <c r="T609" t="s">
        <v>322</v>
      </c>
      <c r="U609" t="s">
        <v>289</v>
      </c>
      <c r="V609">
        <v>9</v>
      </c>
      <c r="W609" t="s">
        <v>301</v>
      </c>
      <c r="X609">
        <v>6</v>
      </c>
      <c r="Y609" t="s">
        <v>302</v>
      </c>
      <c r="Z609">
        <v>32.742706307340001</v>
      </c>
      <c r="AA609">
        <v>-93.964863824940096</v>
      </c>
      <c r="AB609">
        <v>10</v>
      </c>
      <c r="AC609" t="s">
        <v>296</v>
      </c>
      <c r="AD609">
        <v>0</v>
      </c>
      <c r="AE609" t="s">
        <v>286</v>
      </c>
      <c r="AF609" t="s">
        <v>286</v>
      </c>
      <c r="AG609" t="s">
        <v>648</v>
      </c>
      <c r="AH609" t="s">
        <v>591</v>
      </c>
      <c r="AI609" t="s">
        <v>643</v>
      </c>
      <c r="AJ609" t="s">
        <v>644</v>
      </c>
      <c r="AK609" t="s">
        <v>21</v>
      </c>
      <c r="AL609" s="4">
        <v>44682</v>
      </c>
      <c r="AM609" s="5">
        <v>15095</v>
      </c>
      <c r="AQ609">
        <v>0</v>
      </c>
      <c r="AR609" t="s">
        <v>643</v>
      </c>
      <c r="AS609">
        <v>0</v>
      </c>
      <c r="AT609">
        <v>409604.57504089602</v>
      </c>
      <c r="AU609">
        <v>3623174.9717710498</v>
      </c>
      <c r="AV609">
        <f t="shared" si="9"/>
        <v>313.91129258869006</v>
      </c>
    </row>
    <row r="610" spans="1:48" x14ac:dyDescent="0.25">
      <c r="A610">
        <v>38284</v>
      </c>
      <c r="B610" t="s">
        <v>651</v>
      </c>
      <c r="C610">
        <v>30</v>
      </c>
      <c r="D610">
        <v>2152</v>
      </c>
      <c r="E610" t="s">
        <v>30</v>
      </c>
      <c r="F610" t="s">
        <v>653</v>
      </c>
      <c r="G610" t="s">
        <v>654</v>
      </c>
      <c r="H610">
        <v>30</v>
      </c>
      <c r="I610" t="s">
        <v>295</v>
      </c>
      <c r="J610" t="s">
        <v>286</v>
      </c>
      <c r="K610" t="s">
        <v>286</v>
      </c>
      <c r="L610" t="s">
        <v>286</v>
      </c>
      <c r="M610">
        <v>17017125030000</v>
      </c>
      <c r="N610" s="6">
        <v>44729</v>
      </c>
      <c r="O610" s="6">
        <v>18065</v>
      </c>
      <c r="P610" s="6">
        <v>18074</v>
      </c>
      <c r="Q610" s="6">
        <v>44729</v>
      </c>
      <c r="R610">
        <v>7</v>
      </c>
      <c r="S610" t="s">
        <v>299</v>
      </c>
      <c r="T610" t="s">
        <v>322</v>
      </c>
      <c r="U610" t="s">
        <v>289</v>
      </c>
      <c r="V610">
        <v>9</v>
      </c>
      <c r="W610" t="s">
        <v>301</v>
      </c>
      <c r="X610">
        <v>6</v>
      </c>
      <c r="Y610" t="s">
        <v>302</v>
      </c>
      <c r="Z610">
        <v>32.7443993878858</v>
      </c>
      <c r="AA610">
        <v>-93.962461358583099</v>
      </c>
      <c r="AB610">
        <v>10</v>
      </c>
      <c r="AC610" t="s">
        <v>296</v>
      </c>
      <c r="AD610">
        <v>0</v>
      </c>
      <c r="AE610" t="s">
        <v>286</v>
      </c>
      <c r="AF610" t="s">
        <v>286</v>
      </c>
      <c r="AG610" t="s">
        <v>648</v>
      </c>
      <c r="AH610" t="s">
        <v>591</v>
      </c>
      <c r="AI610" t="s">
        <v>643</v>
      </c>
      <c r="AJ610" t="s">
        <v>644</v>
      </c>
      <c r="AK610" t="s">
        <v>21</v>
      </c>
      <c r="AL610" s="4">
        <v>44729</v>
      </c>
      <c r="AM610" s="5">
        <v>13295</v>
      </c>
      <c r="AQ610">
        <v>0</v>
      </c>
      <c r="AR610" t="s">
        <v>643</v>
      </c>
      <c r="AS610">
        <v>0</v>
      </c>
      <c r="AT610">
        <v>409831.37138330197</v>
      </c>
      <c r="AU610">
        <v>3623360.6223547398</v>
      </c>
      <c r="AV610">
        <f t="shared" si="9"/>
        <v>313.8933835370251</v>
      </c>
    </row>
    <row r="611" spans="1:48" x14ac:dyDescent="0.25">
      <c r="A611">
        <v>41712</v>
      </c>
      <c r="B611" t="s">
        <v>661</v>
      </c>
      <c r="C611">
        <v>11</v>
      </c>
      <c r="D611">
        <v>7651</v>
      </c>
      <c r="E611" t="s">
        <v>657</v>
      </c>
      <c r="F611" t="s">
        <v>662</v>
      </c>
      <c r="G611" t="s">
        <v>663</v>
      </c>
      <c r="H611">
        <v>29</v>
      </c>
      <c r="I611" t="s">
        <v>285</v>
      </c>
      <c r="J611" t="s">
        <v>286</v>
      </c>
      <c r="K611" t="s">
        <v>286</v>
      </c>
      <c r="L611" t="s">
        <v>286</v>
      </c>
      <c r="M611">
        <v>17081005120000</v>
      </c>
      <c r="N611" s="6">
        <v>44705</v>
      </c>
      <c r="O611" s="6">
        <v>18521</v>
      </c>
      <c r="P611" s="6">
        <v>18525</v>
      </c>
      <c r="Q611" s="6">
        <v>44705</v>
      </c>
      <c r="R611">
        <v>15</v>
      </c>
      <c r="S611" t="s">
        <v>409</v>
      </c>
      <c r="T611" t="s">
        <v>415</v>
      </c>
      <c r="U611" t="s">
        <v>289</v>
      </c>
      <c r="V611">
        <v>41</v>
      </c>
      <c r="W611" t="s">
        <v>664</v>
      </c>
      <c r="X611">
        <v>6</v>
      </c>
      <c r="Y611" t="s">
        <v>302</v>
      </c>
      <c r="Z611">
        <v>32.032165839943502</v>
      </c>
      <c r="AA611">
        <v>-93.475682654534793</v>
      </c>
      <c r="AB611">
        <v>0</v>
      </c>
      <c r="AC611" t="s">
        <v>292</v>
      </c>
      <c r="AD611">
        <v>0</v>
      </c>
      <c r="AE611" t="s">
        <v>286</v>
      </c>
      <c r="AF611" t="s">
        <v>286</v>
      </c>
      <c r="AG611" t="s">
        <v>648</v>
      </c>
      <c r="AH611" t="s">
        <v>591</v>
      </c>
      <c r="AI611" t="s">
        <v>659</v>
      </c>
      <c r="AJ611" t="s">
        <v>660</v>
      </c>
      <c r="AK611" t="s">
        <v>21</v>
      </c>
      <c r="AL611" s="4">
        <v>44705</v>
      </c>
      <c r="AM611" s="5">
        <v>8675</v>
      </c>
      <c r="AQ611">
        <v>0</v>
      </c>
      <c r="AR611" t="s">
        <v>659</v>
      </c>
      <c r="AS611">
        <v>0</v>
      </c>
      <c r="AT611">
        <v>455085.30959513399</v>
      </c>
      <c r="AU611">
        <v>3544099.29792172</v>
      </c>
      <c r="AV611">
        <f t="shared" si="9"/>
        <v>259.59270371993784</v>
      </c>
    </row>
    <row r="612" spans="1:48" x14ac:dyDescent="0.25">
      <c r="A612">
        <v>43313</v>
      </c>
      <c r="B612" t="s">
        <v>651</v>
      </c>
      <c r="C612" t="s">
        <v>665</v>
      </c>
      <c r="D612">
        <v>2152</v>
      </c>
      <c r="E612" t="s">
        <v>30</v>
      </c>
      <c r="F612" t="s">
        <v>653</v>
      </c>
      <c r="G612" t="s">
        <v>654</v>
      </c>
      <c r="H612">
        <v>30</v>
      </c>
      <c r="I612" t="s">
        <v>295</v>
      </c>
      <c r="J612" t="s">
        <v>286</v>
      </c>
      <c r="K612" t="s">
        <v>286</v>
      </c>
      <c r="L612" t="s">
        <v>286</v>
      </c>
      <c r="M612">
        <v>17017061970000</v>
      </c>
      <c r="N612" s="6">
        <v>44732</v>
      </c>
      <c r="O612" s="6">
        <v>18773</v>
      </c>
      <c r="P612" s="6">
        <v>18763</v>
      </c>
      <c r="Q612" s="6">
        <v>44732</v>
      </c>
      <c r="R612">
        <v>7</v>
      </c>
      <c r="S612" t="s">
        <v>299</v>
      </c>
      <c r="T612" t="s">
        <v>322</v>
      </c>
      <c r="U612" t="s">
        <v>289</v>
      </c>
      <c r="V612">
        <v>9</v>
      </c>
      <c r="W612" t="s">
        <v>301</v>
      </c>
      <c r="X612">
        <v>6</v>
      </c>
      <c r="Y612" t="s">
        <v>302</v>
      </c>
      <c r="Z612">
        <v>32.744233166277702</v>
      </c>
      <c r="AA612">
        <v>-93.962575791340001</v>
      </c>
      <c r="AB612">
        <v>10</v>
      </c>
      <c r="AC612" t="s">
        <v>296</v>
      </c>
      <c r="AD612">
        <v>0</v>
      </c>
      <c r="AE612" t="s">
        <v>286</v>
      </c>
      <c r="AF612" t="s">
        <v>286</v>
      </c>
      <c r="AG612" t="s">
        <v>648</v>
      </c>
      <c r="AH612" t="s">
        <v>591</v>
      </c>
      <c r="AI612" t="s">
        <v>643</v>
      </c>
      <c r="AJ612" t="s">
        <v>644</v>
      </c>
      <c r="AK612" t="s">
        <v>21</v>
      </c>
      <c r="AL612" s="4">
        <v>44732</v>
      </c>
      <c r="AM612" s="5">
        <v>14975</v>
      </c>
      <c r="AN612" t="e">
        <v>#N/A</v>
      </c>
      <c r="AQ612">
        <v>0</v>
      </c>
      <c r="AR612" t="s">
        <v>643</v>
      </c>
      <c r="AS612">
        <v>0</v>
      </c>
      <c r="AT612">
        <v>409820.48273667</v>
      </c>
      <c r="AU612">
        <v>3623342.2921090899</v>
      </c>
      <c r="AV612">
        <f t="shared" si="9"/>
        <v>313.89009843859162</v>
      </c>
    </row>
    <row r="613" spans="1:48" x14ac:dyDescent="0.25">
      <c r="A613">
        <v>46138</v>
      </c>
      <c r="B613" t="s">
        <v>651</v>
      </c>
      <c r="C613">
        <v>8</v>
      </c>
      <c r="D613">
        <v>2152</v>
      </c>
      <c r="E613" t="s">
        <v>30</v>
      </c>
      <c r="F613" t="s">
        <v>653</v>
      </c>
      <c r="G613" t="s">
        <v>654</v>
      </c>
      <c r="H613">
        <v>30</v>
      </c>
      <c r="I613" t="s">
        <v>295</v>
      </c>
      <c r="J613" t="s">
        <v>286</v>
      </c>
      <c r="K613" t="s">
        <v>286</v>
      </c>
      <c r="L613" t="s">
        <v>286</v>
      </c>
      <c r="M613">
        <v>17017061850000</v>
      </c>
      <c r="N613" s="6">
        <v>44728</v>
      </c>
      <c r="O613" s="6">
        <v>19163</v>
      </c>
      <c r="P613" s="6">
        <v>19167</v>
      </c>
      <c r="Q613" s="6">
        <v>44728</v>
      </c>
      <c r="R613">
        <v>7</v>
      </c>
      <c r="S613" t="s">
        <v>299</v>
      </c>
      <c r="T613" t="s">
        <v>322</v>
      </c>
      <c r="U613" t="s">
        <v>289</v>
      </c>
      <c r="V613">
        <v>9</v>
      </c>
      <c r="W613" t="s">
        <v>301</v>
      </c>
      <c r="X613">
        <v>6</v>
      </c>
      <c r="Y613" t="s">
        <v>302</v>
      </c>
      <c r="Z613">
        <v>32.7416652573188</v>
      </c>
      <c r="AA613">
        <v>-93.963842225430596</v>
      </c>
      <c r="AB613">
        <v>10</v>
      </c>
      <c r="AC613" t="s">
        <v>296</v>
      </c>
      <c r="AD613">
        <v>0</v>
      </c>
      <c r="AE613" t="s">
        <v>286</v>
      </c>
      <c r="AF613" t="s">
        <v>286</v>
      </c>
      <c r="AG613" t="s">
        <v>648</v>
      </c>
      <c r="AH613" t="s">
        <v>591</v>
      </c>
      <c r="AI613" t="s">
        <v>643</v>
      </c>
      <c r="AJ613" t="s">
        <v>644</v>
      </c>
      <c r="AK613" t="s">
        <v>21</v>
      </c>
      <c r="AL613" s="4">
        <v>44728</v>
      </c>
      <c r="AM613" s="5">
        <v>13645</v>
      </c>
      <c r="AP613" t="s">
        <v>28</v>
      </c>
      <c r="AQ613">
        <v>0</v>
      </c>
      <c r="AR613" t="s">
        <v>643</v>
      </c>
      <c r="AS613">
        <v>0</v>
      </c>
      <c r="AT613">
        <v>409699.24011359602</v>
      </c>
      <c r="AU613">
        <v>3623058.6874060598</v>
      </c>
      <c r="AV613">
        <f t="shared" si="9"/>
        <v>313.81860056764145</v>
      </c>
    </row>
    <row r="614" spans="1:48" x14ac:dyDescent="0.25">
      <c r="A614">
        <v>51660</v>
      </c>
      <c r="B614" t="s">
        <v>666</v>
      </c>
      <c r="C614">
        <v>1</v>
      </c>
      <c r="D614">
        <v>2152</v>
      </c>
      <c r="E614" t="s">
        <v>30</v>
      </c>
      <c r="F614" t="s">
        <v>373</v>
      </c>
      <c r="G614">
        <v>1822</v>
      </c>
      <c r="H614">
        <v>30</v>
      </c>
      <c r="I614" t="s">
        <v>295</v>
      </c>
      <c r="J614" t="s">
        <v>286</v>
      </c>
      <c r="K614" t="s">
        <v>286</v>
      </c>
      <c r="L614" t="s">
        <v>286</v>
      </c>
      <c r="M614">
        <v>17017082400000</v>
      </c>
      <c r="N614" s="6">
        <v>44460</v>
      </c>
      <c r="O614" s="6">
        <v>19805</v>
      </c>
      <c r="P614" s="6">
        <v>19804</v>
      </c>
      <c r="Q614" s="6">
        <v>44460</v>
      </c>
      <c r="R614">
        <v>35</v>
      </c>
      <c r="S614" t="s">
        <v>305</v>
      </c>
      <c r="T614" t="s">
        <v>322</v>
      </c>
      <c r="U614" t="s">
        <v>289</v>
      </c>
      <c r="V614">
        <v>9</v>
      </c>
      <c r="W614" t="s">
        <v>301</v>
      </c>
      <c r="X614">
        <v>6</v>
      </c>
      <c r="Y614" t="s">
        <v>302</v>
      </c>
      <c r="Z614">
        <v>32.761132158939802</v>
      </c>
      <c r="AA614">
        <v>-93.896189051254495</v>
      </c>
      <c r="AB614">
        <v>10</v>
      </c>
      <c r="AC614" t="s">
        <v>296</v>
      </c>
      <c r="AD614">
        <v>0</v>
      </c>
      <c r="AE614" t="s">
        <v>286</v>
      </c>
      <c r="AF614" t="s">
        <v>286</v>
      </c>
      <c r="AG614" t="s">
        <v>648</v>
      </c>
      <c r="AH614" t="s">
        <v>591</v>
      </c>
      <c r="AI614" t="s">
        <v>667</v>
      </c>
      <c r="AJ614" t="s">
        <v>668</v>
      </c>
      <c r="AK614" t="s">
        <v>21</v>
      </c>
      <c r="AL614" s="4">
        <v>44460</v>
      </c>
      <c r="AM614" s="5">
        <v>13771.428571428572</v>
      </c>
      <c r="AN614">
        <v>1599</v>
      </c>
      <c r="AQ614">
        <v>0</v>
      </c>
      <c r="AR614" t="s">
        <v>667</v>
      </c>
      <c r="AS614">
        <v>0</v>
      </c>
      <c r="AT614">
        <v>416056.08254006499</v>
      </c>
      <c r="AU614">
        <v>3625161.1626239</v>
      </c>
      <c r="AV614">
        <f t="shared" si="9"/>
        <v>311.97378027162989</v>
      </c>
    </row>
    <row r="615" spans="1:48" x14ac:dyDescent="0.25">
      <c r="A615">
        <v>51765</v>
      </c>
      <c r="B615" t="s">
        <v>669</v>
      </c>
      <c r="C615">
        <v>1</v>
      </c>
      <c r="D615">
        <v>2152</v>
      </c>
      <c r="E615" t="s">
        <v>30</v>
      </c>
      <c r="F615" t="s">
        <v>336</v>
      </c>
      <c r="G615">
        <v>6131</v>
      </c>
      <c r="H615">
        <v>30</v>
      </c>
      <c r="I615" t="s">
        <v>295</v>
      </c>
      <c r="J615" t="s">
        <v>286</v>
      </c>
      <c r="K615" t="s">
        <v>286</v>
      </c>
      <c r="L615" t="s">
        <v>286</v>
      </c>
      <c r="M615">
        <v>17017082510000</v>
      </c>
      <c r="N615" s="6">
        <v>44413</v>
      </c>
      <c r="O615" s="6">
        <v>19813</v>
      </c>
      <c r="P615" s="6">
        <v>19812</v>
      </c>
      <c r="Q615" s="6">
        <v>44413</v>
      </c>
      <c r="R615">
        <v>34</v>
      </c>
      <c r="S615" t="s">
        <v>305</v>
      </c>
      <c r="T615" t="s">
        <v>322</v>
      </c>
      <c r="U615" t="s">
        <v>289</v>
      </c>
      <c r="V615">
        <v>9</v>
      </c>
      <c r="W615" t="s">
        <v>301</v>
      </c>
      <c r="X615">
        <v>6</v>
      </c>
      <c r="Y615" t="s">
        <v>302</v>
      </c>
      <c r="Z615">
        <v>32.772077946780101</v>
      </c>
      <c r="AA615">
        <v>-93.900386780298604</v>
      </c>
      <c r="AB615">
        <v>10</v>
      </c>
      <c r="AC615" t="s">
        <v>296</v>
      </c>
      <c r="AD615">
        <v>0</v>
      </c>
      <c r="AE615" t="s">
        <v>286</v>
      </c>
      <c r="AF615" t="s">
        <v>286</v>
      </c>
      <c r="AG615" t="s">
        <v>648</v>
      </c>
      <c r="AH615" t="s">
        <v>591</v>
      </c>
      <c r="AI615" t="s">
        <v>667</v>
      </c>
      <c r="AJ615" t="s">
        <v>668</v>
      </c>
      <c r="AK615" t="s">
        <v>21</v>
      </c>
      <c r="AL615" s="4">
        <v>44413</v>
      </c>
      <c r="AM615" s="5">
        <v>5896.4285714285716</v>
      </c>
      <c r="AN615">
        <v>1546</v>
      </c>
      <c r="AQ615">
        <v>0</v>
      </c>
      <c r="AR615" t="s">
        <v>667</v>
      </c>
      <c r="AS615">
        <v>0</v>
      </c>
      <c r="AT615">
        <v>415673.19632783497</v>
      </c>
      <c r="AU615">
        <v>3626377.9669126398</v>
      </c>
      <c r="AV615">
        <f t="shared" si="9"/>
        <v>312.68138686163098</v>
      </c>
    </row>
    <row r="616" spans="1:48" x14ac:dyDescent="0.25">
      <c r="A616">
        <v>52609</v>
      </c>
      <c r="B616" t="s">
        <v>670</v>
      </c>
      <c r="C616">
        <v>1</v>
      </c>
      <c r="D616">
        <v>2152</v>
      </c>
      <c r="E616" t="s">
        <v>30</v>
      </c>
      <c r="F616" t="s">
        <v>671</v>
      </c>
      <c r="G616" t="s">
        <v>672</v>
      </c>
      <c r="H616">
        <v>30</v>
      </c>
      <c r="I616" t="s">
        <v>295</v>
      </c>
      <c r="J616" t="s">
        <v>286</v>
      </c>
      <c r="K616" t="s">
        <v>286</v>
      </c>
      <c r="L616" t="s">
        <v>286</v>
      </c>
      <c r="M616">
        <v>17017082490000</v>
      </c>
      <c r="N616" s="6">
        <v>44408</v>
      </c>
      <c r="O616" s="6">
        <v>19892</v>
      </c>
      <c r="P616" s="6">
        <v>19895</v>
      </c>
      <c r="Q616" s="6">
        <v>44408</v>
      </c>
      <c r="R616">
        <v>36</v>
      </c>
      <c r="S616" t="s">
        <v>305</v>
      </c>
      <c r="T616" t="s">
        <v>322</v>
      </c>
      <c r="U616" t="s">
        <v>289</v>
      </c>
      <c r="V616">
        <v>9</v>
      </c>
      <c r="W616" t="s">
        <v>301</v>
      </c>
      <c r="X616">
        <v>6</v>
      </c>
      <c r="Y616" t="s">
        <v>302</v>
      </c>
      <c r="Z616">
        <v>32.769027931039297</v>
      </c>
      <c r="AA616">
        <v>-93.878995696156807</v>
      </c>
      <c r="AB616">
        <v>10</v>
      </c>
      <c r="AC616" t="s">
        <v>296</v>
      </c>
      <c r="AD616">
        <v>0</v>
      </c>
      <c r="AE616" t="s">
        <v>286</v>
      </c>
      <c r="AF616" t="s">
        <v>286</v>
      </c>
      <c r="AG616" t="s">
        <v>648</v>
      </c>
      <c r="AH616" t="s">
        <v>591</v>
      </c>
      <c r="AI616" t="s">
        <v>667</v>
      </c>
      <c r="AJ616" t="s">
        <v>668</v>
      </c>
      <c r="AK616" t="s">
        <v>21</v>
      </c>
      <c r="AL616" s="4">
        <v>44408</v>
      </c>
      <c r="AM616" s="5">
        <v>6571.4285714285716</v>
      </c>
      <c r="AN616">
        <v>1576</v>
      </c>
      <c r="AQ616">
        <v>0</v>
      </c>
      <c r="AR616" t="s">
        <v>667</v>
      </c>
      <c r="AS616">
        <v>0</v>
      </c>
      <c r="AT616">
        <v>417673.87666820298</v>
      </c>
      <c r="AU616">
        <v>3626022.99649551</v>
      </c>
      <c r="AV616">
        <f t="shared" si="9"/>
        <v>311.65722948957034</v>
      </c>
    </row>
    <row r="617" spans="1:48" x14ac:dyDescent="0.25">
      <c r="A617">
        <v>52900</v>
      </c>
      <c r="B617" t="s">
        <v>670</v>
      </c>
      <c r="C617">
        <v>3</v>
      </c>
      <c r="D617">
        <v>2152</v>
      </c>
      <c r="E617" t="s">
        <v>30</v>
      </c>
      <c r="F617" t="s">
        <v>671</v>
      </c>
      <c r="G617" t="s">
        <v>672</v>
      </c>
      <c r="H617">
        <v>30</v>
      </c>
      <c r="I617" t="s">
        <v>295</v>
      </c>
      <c r="J617" t="s">
        <v>286</v>
      </c>
      <c r="K617" t="s">
        <v>286</v>
      </c>
      <c r="L617" t="s">
        <v>286</v>
      </c>
      <c r="M617">
        <v>17017082500000</v>
      </c>
      <c r="N617" s="6">
        <v>44408</v>
      </c>
      <c r="O617" s="6">
        <v>19918</v>
      </c>
      <c r="P617" s="6">
        <v>19913</v>
      </c>
      <c r="Q617" s="6">
        <v>44408</v>
      </c>
      <c r="R617">
        <v>36</v>
      </c>
      <c r="S617" t="s">
        <v>305</v>
      </c>
      <c r="T617" t="s">
        <v>322</v>
      </c>
      <c r="U617" t="s">
        <v>289</v>
      </c>
      <c r="V617">
        <v>9</v>
      </c>
      <c r="W617" t="s">
        <v>301</v>
      </c>
      <c r="X617">
        <v>6</v>
      </c>
      <c r="Y617" t="s">
        <v>302</v>
      </c>
      <c r="Z617">
        <v>32.768004405316901</v>
      </c>
      <c r="AA617">
        <v>-93.879094150557705</v>
      </c>
      <c r="AB617">
        <v>10</v>
      </c>
      <c r="AC617" t="s">
        <v>296</v>
      </c>
      <c r="AD617">
        <v>0</v>
      </c>
      <c r="AE617" t="s">
        <v>286</v>
      </c>
      <c r="AF617" t="s">
        <v>286</v>
      </c>
      <c r="AG617" t="s">
        <v>648</v>
      </c>
      <c r="AH617" t="s">
        <v>591</v>
      </c>
      <c r="AI617" t="s">
        <v>667</v>
      </c>
      <c r="AJ617" t="s">
        <v>668</v>
      </c>
      <c r="AK617" t="s">
        <v>21</v>
      </c>
      <c r="AL617" s="4">
        <v>44408</v>
      </c>
      <c r="AM617" s="5">
        <v>6271.4285714285716</v>
      </c>
      <c r="AN617">
        <v>1578</v>
      </c>
      <c r="AP617" t="s">
        <v>28</v>
      </c>
      <c r="AQ617">
        <v>0</v>
      </c>
      <c r="AR617" t="s">
        <v>667</v>
      </c>
      <c r="AS617">
        <v>0</v>
      </c>
      <c r="AT617">
        <v>417663.71276058099</v>
      </c>
      <c r="AU617">
        <v>3625909.6035718899</v>
      </c>
      <c r="AV617">
        <f t="shared" si="9"/>
        <v>311.61101272717281</v>
      </c>
    </row>
    <row r="618" spans="1:48" x14ac:dyDescent="0.25">
      <c r="A618">
        <v>53532</v>
      </c>
      <c r="B618" t="s">
        <v>670</v>
      </c>
      <c r="C618">
        <v>1</v>
      </c>
      <c r="D618">
        <v>2152</v>
      </c>
      <c r="E618" t="s">
        <v>30</v>
      </c>
      <c r="F618" t="s">
        <v>336</v>
      </c>
      <c r="G618">
        <v>6131</v>
      </c>
      <c r="H618">
        <v>30</v>
      </c>
      <c r="I618" t="s">
        <v>295</v>
      </c>
      <c r="J618" t="s">
        <v>286</v>
      </c>
      <c r="K618" t="s">
        <v>286</v>
      </c>
      <c r="L618" t="s">
        <v>286</v>
      </c>
      <c r="M618">
        <v>17017091300000</v>
      </c>
      <c r="N618" s="6">
        <v>44460</v>
      </c>
      <c r="O618" s="6">
        <v>19974</v>
      </c>
      <c r="P618" s="6">
        <v>19968</v>
      </c>
      <c r="Q618" s="6">
        <v>44460</v>
      </c>
      <c r="R618">
        <v>34</v>
      </c>
      <c r="S618" t="s">
        <v>305</v>
      </c>
      <c r="T618" t="s">
        <v>322</v>
      </c>
      <c r="U618" t="s">
        <v>289</v>
      </c>
      <c r="V618">
        <v>9</v>
      </c>
      <c r="W618" t="s">
        <v>301</v>
      </c>
      <c r="X618">
        <v>6</v>
      </c>
      <c r="Y618" t="s">
        <v>302</v>
      </c>
      <c r="Z618">
        <v>32.771205325713197</v>
      </c>
      <c r="AA618">
        <v>-93.900256320533003</v>
      </c>
      <c r="AB618">
        <v>10</v>
      </c>
      <c r="AC618" t="s">
        <v>296</v>
      </c>
      <c r="AD618">
        <v>0</v>
      </c>
      <c r="AE618" t="s">
        <v>286</v>
      </c>
      <c r="AF618" t="s">
        <v>286</v>
      </c>
      <c r="AG618" t="s">
        <v>648</v>
      </c>
      <c r="AH618" t="s">
        <v>591</v>
      </c>
      <c r="AI618" t="s">
        <v>667</v>
      </c>
      <c r="AJ618" t="s">
        <v>668</v>
      </c>
      <c r="AK618" t="s">
        <v>21</v>
      </c>
      <c r="AL618" s="4">
        <v>44460</v>
      </c>
      <c r="AM618" s="5">
        <v>30221.428571428572</v>
      </c>
      <c r="AN618">
        <v>1601</v>
      </c>
      <c r="AQ618">
        <v>0</v>
      </c>
      <c r="AR618" t="s">
        <v>667</v>
      </c>
      <c r="AS618">
        <v>0</v>
      </c>
      <c r="AT618">
        <v>415684.592356054</v>
      </c>
      <c r="AU618">
        <v>3626281.1226924299</v>
      </c>
      <c r="AV618">
        <f t="shared" si="9"/>
        <v>312.63332187320191</v>
      </c>
    </row>
    <row r="619" spans="1:48" x14ac:dyDescent="0.25">
      <c r="A619">
        <v>54145</v>
      </c>
      <c r="B619" t="s">
        <v>651</v>
      </c>
      <c r="C619">
        <v>34</v>
      </c>
      <c r="D619">
        <v>2152</v>
      </c>
      <c r="E619" t="s">
        <v>30</v>
      </c>
      <c r="F619" t="s">
        <v>653</v>
      </c>
      <c r="G619" t="s">
        <v>654</v>
      </c>
      <c r="H619">
        <v>30</v>
      </c>
      <c r="I619" t="s">
        <v>295</v>
      </c>
      <c r="J619" t="s">
        <v>286</v>
      </c>
      <c r="K619" t="s">
        <v>286</v>
      </c>
      <c r="L619" t="s">
        <v>286</v>
      </c>
      <c r="M619">
        <v>17017061900000</v>
      </c>
      <c r="N619" s="6">
        <v>44739</v>
      </c>
      <c r="O619" s="6">
        <v>20018</v>
      </c>
      <c r="P619" s="6">
        <v>20031</v>
      </c>
      <c r="Q619" s="6">
        <v>44739</v>
      </c>
      <c r="R619">
        <v>7</v>
      </c>
      <c r="S619" t="s">
        <v>299</v>
      </c>
      <c r="T619" t="s">
        <v>322</v>
      </c>
      <c r="U619" t="s">
        <v>289</v>
      </c>
      <c r="V619">
        <v>9</v>
      </c>
      <c r="W619" t="s">
        <v>301</v>
      </c>
      <c r="X619">
        <v>6</v>
      </c>
      <c r="Y619" t="s">
        <v>302</v>
      </c>
      <c r="Z619">
        <v>32.743653187646501</v>
      </c>
      <c r="AA619">
        <v>-93.961613592949007</v>
      </c>
      <c r="AB619">
        <v>10</v>
      </c>
      <c r="AC619" t="s">
        <v>296</v>
      </c>
      <c r="AD619">
        <v>0</v>
      </c>
      <c r="AE619" t="s">
        <v>286</v>
      </c>
      <c r="AF619" t="s">
        <v>286</v>
      </c>
      <c r="AG619" t="s">
        <v>648</v>
      </c>
      <c r="AH619" t="s">
        <v>591</v>
      </c>
      <c r="AI619" t="s">
        <v>643</v>
      </c>
      <c r="AJ619" t="s">
        <v>644</v>
      </c>
      <c r="AK619" t="s">
        <v>21</v>
      </c>
      <c r="AL619" s="4">
        <v>44739</v>
      </c>
      <c r="AM619" s="5">
        <v>11325</v>
      </c>
      <c r="AQ619">
        <v>0</v>
      </c>
      <c r="AR619" t="s">
        <v>643</v>
      </c>
      <c r="AS619">
        <v>0</v>
      </c>
      <c r="AT619">
        <v>409910.047302299</v>
      </c>
      <c r="AU619">
        <v>3623277.1756388298</v>
      </c>
      <c r="AV619">
        <f t="shared" si="9"/>
        <v>313.82214829461776</v>
      </c>
    </row>
    <row r="620" spans="1:48" x14ac:dyDescent="0.25">
      <c r="A620">
        <v>54642</v>
      </c>
      <c r="B620" t="s">
        <v>669</v>
      </c>
      <c r="C620">
        <v>2</v>
      </c>
      <c r="D620">
        <v>2152</v>
      </c>
      <c r="E620" t="s">
        <v>30</v>
      </c>
      <c r="F620" t="s">
        <v>336</v>
      </c>
      <c r="G620">
        <v>6131</v>
      </c>
      <c r="H620">
        <v>30</v>
      </c>
      <c r="I620" t="s">
        <v>295</v>
      </c>
      <c r="J620" t="s">
        <v>286</v>
      </c>
      <c r="K620" t="s">
        <v>286</v>
      </c>
      <c r="L620" t="s">
        <v>286</v>
      </c>
      <c r="M620">
        <v>17017082520000</v>
      </c>
      <c r="N620" s="6">
        <v>44460</v>
      </c>
      <c r="O620" s="6">
        <v>20058</v>
      </c>
      <c r="P620" s="6">
        <v>20055</v>
      </c>
      <c r="Q620" s="6">
        <v>44460</v>
      </c>
      <c r="R620">
        <v>34</v>
      </c>
      <c r="S620" t="s">
        <v>305</v>
      </c>
      <c r="T620" t="s">
        <v>322</v>
      </c>
      <c r="U620" t="s">
        <v>289</v>
      </c>
      <c r="V620">
        <v>9</v>
      </c>
      <c r="W620" t="s">
        <v>301</v>
      </c>
      <c r="X620">
        <v>6</v>
      </c>
      <c r="Y620" t="s">
        <v>302</v>
      </c>
      <c r="Z620">
        <v>32.772633313798401</v>
      </c>
      <c r="AA620">
        <v>-93.900372497225206</v>
      </c>
      <c r="AB620">
        <v>10</v>
      </c>
      <c r="AC620" t="s">
        <v>296</v>
      </c>
      <c r="AD620">
        <v>0</v>
      </c>
      <c r="AE620" t="s">
        <v>286</v>
      </c>
      <c r="AF620" t="s">
        <v>286</v>
      </c>
      <c r="AG620" t="s">
        <v>648</v>
      </c>
      <c r="AH620" t="s">
        <v>591</v>
      </c>
      <c r="AI620" t="s">
        <v>667</v>
      </c>
      <c r="AJ620" t="s">
        <v>668</v>
      </c>
      <c r="AK620" t="s">
        <v>21</v>
      </c>
      <c r="AL620" s="4">
        <v>44460</v>
      </c>
      <c r="AM620" s="5">
        <v>16971.428571428572</v>
      </c>
      <c r="AN620">
        <v>1531</v>
      </c>
      <c r="AQ620">
        <v>0</v>
      </c>
      <c r="AR620" t="s">
        <v>667</v>
      </c>
      <c r="AS620">
        <v>0</v>
      </c>
      <c r="AT620">
        <v>415675.057847013</v>
      </c>
      <c r="AU620">
        <v>3626439.52448862</v>
      </c>
      <c r="AV620">
        <f t="shared" si="9"/>
        <v>312.70799571589021</v>
      </c>
    </row>
    <row r="621" spans="1:48" x14ac:dyDescent="0.25">
      <c r="A621">
        <v>55021</v>
      </c>
      <c r="B621" t="s">
        <v>673</v>
      </c>
      <c r="C621">
        <v>1</v>
      </c>
      <c r="D621">
        <v>2152</v>
      </c>
      <c r="E621" t="s">
        <v>30</v>
      </c>
      <c r="F621" t="s">
        <v>674</v>
      </c>
      <c r="G621" t="s">
        <v>675</v>
      </c>
      <c r="H621">
        <v>30</v>
      </c>
      <c r="I621" t="s">
        <v>295</v>
      </c>
      <c r="J621" t="s">
        <v>286</v>
      </c>
      <c r="K621" t="s">
        <v>286</v>
      </c>
      <c r="L621" t="s">
        <v>286</v>
      </c>
      <c r="M621">
        <v>0</v>
      </c>
      <c r="N621" s="6">
        <v>44415</v>
      </c>
      <c r="O621" s="6">
        <v>20087</v>
      </c>
      <c r="P621" s="6">
        <v>20074</v>
      </c>
      <c r="Q621" s="6">
        <v>44415</v>
      </c>
      <c r="R621">
        <v>35</v>
      </c>
      <c r="S621" t="s">
        <v>305</v>
      </c>
      <c r="T621" t="s">
        <v>322</v>
      </c>
      <c r="U621" t="s">
        <v>289</v>
      </c>
      <c r="V621">
        <v>9</v>
      </c>
      <c r="W621" t="s">
        <v>301</v>
      </c>
      <c r="X621">
        <v>6</v>
      </c>
      <c r="Y621" t="s">
        <v>302</v>
      </c>
      <c r="Z621">
        <v>32.766394352818402</v>
      </c>
      <c r="AA621">
        <v>-93.896311543283602</v>
      </c>
      <c r="AB621">
        <v>10</v>
      </c>
      <c r="AC621" t="s">
        <v>296</v>
      </c>
      <c r="AD621">
        <v>0</v>
      </c>
      <c r="AE621" t="s">
        <v>286</v>
      </c>
      <c r="AF621" t="s">
        <v>286</v>
      </c>
      <c r="AG621" t="s">
        <v>648</v>
      </c>
      <c r="AH621" t="s">
        <v>591</v>
      </c>
      <c r="AI621" t="s">
        <v>667</v>
      </c>
      <c r="AJ621" t="s">
        <v>668</v>
      </c>
      <c r="AK621" t="s">
        <v>21</v>
      </c>
      <c r="AL621" s="4">
        <v>44415</v>
      </c>
      <c r="AM621" s="5">
        <v>5971.4285714285716</v>
      </c>
      <c r="AN621">
        <v>1610</v>
      </c>
      <c r="AQ621">
        <v>0</v>
      </c>
      <c r="AR621" t="s">
        <v>667</v>
      </c>
      <c r="AS621">
        <v>0</v>
      </c>
      <c r="AT621">
        <v>416049.54774214199</v>
      </c>
      <c r="AU621">
        <v>3625744.6346950601</v>
      </c>
      <c r="AV621">
        <f t="shared" si="9"/>
        <v>312.2362719578411</v>
      </c>
    </row>
    <row r="622" spans="1:48" x14ac:dyDescent="0.25">
      <c r="A622">
        <v>57725</v>
      </c>
      <c r="B622" t="s">
        <v>651</v>
      </c>
      <c r="C622">
        <v>39</v>
      </c>
      <c r="D622">
        <v>2152</v>
      </c>
      <c r="E622" t="s">
        <v>30</v>
      </c>
      <c r="F622" t="s">
        <v>653</v>
      </c>
      <c r="G622" t="s">
        <v>654</v>
      </c>
      <c r="H622">
        <v>30</v>
      </c>
      <c r="I622" t="s">
        <v>295</v>
      </c>
      <c r="J622" t="s">
        <v>286</v>
      </c>
      <c r="K622" t="s">
        <v>286</v>
      </c>
      <c r="L622" t="s">
        <v>286</v>
      </c>
      <c r="M622">
        <v>17017061950000</v>
      </c>
      <c r="N622" s="6">
        <v>44745</v>
      </c>
      <c r="O622" s="6">
        <v>20304</v>
      </c>
      <c r="P622" s="6">
        <v>20295</v>
      </c>
      <c r="Q622" s="6">
        <v>44745</v>
      </c>
      <c r="R622">
        <v>7</v>
      </c>
      <c r="S622" t="s">
        <v>299</v>
      </c>
      <c r="T622" t="s">
        <v>322</v>
      </c>
      <c r="U622" t="s">
        <v>289</v>
      </c>
      <c r="V622">
        <v>9</v>
      </c>
      <c r="W622" t="s">
        <v>301</v>
      </c>
      <c r="X622">
        <v>6</v>
      </c>
      <c r="Y622" t="s">
        <v>302</v>
      </c>
      <c r="Z622">
        <v>32.744750304523002</v>
      </c>
      <c r="AA622">
        <v>-93.963985829322695</v>
      </c>
      <c r="AB622">
        <v>10</v>
      </c>
      <c r="AC622" t="s">
        <v>296</v>
      </c>
      <c r="AD622">
        <v>0</v>
      </c>
      <c r="AE622" t="s">
        <v>286</v>
      </c>
      <c r="AF622" t="s">
        <v>286</v>
      </c>
      <c r="AG622" t="s">
        <v>642</v>
      </c>
      <c r="AH622" t="s">
        <v>591</v>
      </c>
      <c r="AI622" t="s">
        <v>643</v>
      </c>
      <c r="AJ622" t="s">
        <v>644</v>
      </c>
      <c r="AK622" t="s">
        <v>21</v>
      </c>
      <c r="AL622" s="4">
        <v>44745</v>
      </c>
      <c r="AM622" s="5">
        <v>12615</v>
      </c>
      <c r="AP622" t="s">
        <v>28</v>
      </c>
      <c r="AQ622">
        <v>0</v>
      </c>
      <c r="AR622" t="s">
        <v>643</v>
      </c>
      <c r="AS622">
        <v>0</v>
      </c>
      <c r="AT622">
        <v>409688.898134085</v>
      </c>
      <c r="AU622">
        <v>3623400.82458456</v>
      </c>
      <c r="AV622">
        <f t="shared" si="9"/>
        <v>313.97359489033187</v>
      </c>
    </row>
    <row r="623" spans="1:48" x14ac:dyDescent="0.25">
      <c r="A623">
        <v>60360</v>
      </c>
      <c r="B623" t="s">
        <v>676</v>
      </c>
      <c r="C623">
        <v>2</v>
      </c>
      <c r="D623">
        <v>2152</v>
      </c>
      <c r="E623" t="s">
        <v>30</v>
      </c>
      <c r="F623" t="s">
        <v>677</v>
      </c>
      <c r="G623" t="s">
        <v>678</v>
      </c>
      <c r="H623">
        <v>30</v>
      </c>
      <c r="I623" t="s">
        <v>295</v>
      </c>
      <c r="J623" t="s">
        <v>286</v>
      </c>
      <c r="K623" t="s">
        <v>286</v>
      </c>
      <c r="L623" t="s">
        <v>286</v>
      </c>
      <c r="M623">
        <v>17017130610000</v>
      </c>
      <c r="N623" s="6">
        <v>44455</v>
      </c>
      <c r="O623" s="6">
        <v>20498</v>
      </c>
      <c r="P623" s="6">
        <v>20503</v>
      </c>
      <c r="Q623" s="6">
        <v>44455</v>
      </c>
      <c r="R623">
        <v>36</v>
      </c>
      <c r="S623" t="s">
        <v>305</v>
      </c>
      <c r="T623" t="s">
        <v>322</v>
      </c>
      <c r="U623" t="s">
        <v>289</v>
      </c>
      <c r="V623">
        <v>9</v>
      </c>
      <c r="W623" t="s">
        <v>301</v>
      </c>
      <c r="X623">
        <v>6</v>
      </c>
      <c r="Y623" t="s">
        <v>302</v>
      </c>
      <c r="Z623">
        <v>32.767070258648403</v>
      </c>
      <c r="AA623">
        <v>-93.866477360831794</v>
      </c>
      <c r="AB623">
        <v>10</v>
      </c>
      <c r="AC623" t="s">
        <v>296</v>
      </c>
      <c r="AD623">
        <v>0</v>
      </c>
      <c r="AE623" t="s">
        <v>286</v>
      </c>
      <c r="AF623" t="s">
        <v>286</v>
      </c>
      <c r="AG623" t="s">
        <v>648</v>
      </c>
      <c r="AH623" t="s">
        <v>591</v>
      </c>
      <c r="AI623" t="s">
        <v>667</v>
      </c>
      <c r="AJ623" t="s">
        <v>668</v>
      </c>
      <c r="AK623" t="s">
        <v>21</v>
      </c>
      <c r="AL623" s="4">
        <v>44455</v>
      </c>
      <c r="AM623" s="5">
        <v>5296.4285714285716</v>
      </c>
      <c r="AN623">
        <v>1580</v>
      </c>
      <c r="AQ623">
        <v>0</v>
      </c>
      <c r="AR623" t="s">
        <v>667</v>
      </c>
      <c r="AS623">
        <v>0</v>
      </c>
      <c r="AT623">
        <v>418844.60483793501</v>
      </c>
      <c r="AU623">
        <v>3625796.2991058398</v>
      </c>
      <c r="AV623">
        <f t="shared" si="9"/>
        <v>311.05025747255064</v>
      </c>
    </row>
    <row r="624" spans="1:48" x14ac:dyDescent="0.25">
      <c r="A624">
        <v>64266</v>
      </c>
      <c r="B624" t="s">
        <v>673</v>
      </c>
      <c r="C624">
        <v>2</v>
      </c>
      <c r="D624">
        <v>2152</v>
      </c>
      <c r="E624" t="s">
        <v>30</v>
      </c>
      <c r="F624" t="s">
        <v>674</v>
      </c>
      <c r="G624" t="s">
        <v>675</v>
      </c>
      <c r="H624">
        <v>30</v>
      </c>
      <c r="I624" t="s">
        <v>295</v>
      </c>
      <c r="J624" t="s">
        <v>286</v>
      </c>
      <c r="K624" t="s">
        <v>286</v>
      </c>
      <c r="L624" t="s">
        <v>286</v>
      </c>
      <c r="M624">
        <v>0</v>
      </c>
      <c r="N624" s="6">
        <v>44460</v>
      </c>
      <c r="O624" s="6">
        <v>20795</v>
      </c>
      <c r="P624" t="s">
        <v>286</v>
      </c>
      <c r="Q624" s="6">
        <v>44460</v>
      </c>
      <c r="R624">
        <v>35</v>
      </c>
      <c r="S624" t="s">
        <v>305</v>
      </c>
      <c r="T624" t="s">
        <v>322</v>
      </c>
      <c r="U624" t="s">
        <v>289</v>
      </c>
      <c r="V624">
        <v>9</v>
      </c>
      <c r="W624" t="s">
        <v>301</v>
      </c>
      <c r="X624">
        <v>6</v>
      </c>
      <c r="Y624" t="s">
        <v>302</v>
      </c>
      <c r="Z624">
        <v>32.766260516790297</v>
      </c>
      <c r="AA624">
        <v>-93.893706994611904</v>
      </c>
      <c r="AB624">
        <v>10</v>
      </c>
      <c r="AC624" t="s">
        <v>296</v>
      </c>
      <c r="AD624">
        <v>0</v>
      </c>
      <c r="AE624" t="s">
        <v>286</v>
      </c>
      <c r="AF624" t="s">
        <v>286</v>
      </c>
      <c r="AG624" t="s">
        <v>648</v>
      </c>
      <c r="AH624" t="s">
        <v>591</v>
      </c>
      <c r="AI624" t="s">
        <v>667</v>
      </c>
      <c r="AJ624" t="s">
        <v>668</v>
      </c>
      <c r="AK624" t="s">
        <v>21</v>
      </c>
      <c r="AL624" s="4">
        <v>44460</v>
      </c>
      <c r="AM624" s="5">
        <v>6571.4285714285716</v>
      </c>
      <c r="AN624">
        <v>1605</v>
      </c>
      <c r="AQ624">
        <v>0</v>
      </c>
      <c r="AR624" t="s">
        <v>667</v>
      </c>
      <c r="AS624">
        <v>0</v>
      </c>
      <c r="AT624">
        <v>416293.38008908398</v>
      </c>
      <c r="AU624">
        <v>3625727.7347821901</v>
      </c>
      <c r="AV624">
        <f t="shared" si="9"/>
        <v>312.12306874561489</v>
      </c>
    </row>
    <row r="625" spans="1:48" x14ac:dyDescent="0.25">
      <c r="A625">
        <v>72361</v>
      </c>
      <c r="B625" t="s">
        <v>679</v>
      </c>
      <c r="C625">
        <v>1</v>
      </c>
      <c r="D625">
        <v>7651</v>
      </c>
      <c r="E625" t="s">
        <v>657</v>
      </c>
      <c r="F625" t="s">
        <v>680</v>
      </c>
      <c r="G625" t="s">
        <v>681</v>
      </c>
      <c r="H625">
        <v>30</v>
      </c>
      <c r="I625" t="s">
        <v>295</v>
      </c>
      <c r="J625" t="s">
        <v>286</v>
      </c>
      <c r="K625" t="s">
        <v>286</v>
      </c>
      <c r="L625" t="s">
        <v>286</v>
      </c>
      <c r="M625">
        <v>17031002530000</v>
      </c>
      <c r="N625" s="6">
        <v>44670</v>
      </c>
      <c r="O625" s="6">
        <v>21472</v>
      </c>
      <c r="P625" s="6">
        <v>21469</v>
      </c>
      <c r="Q625" s="6">
        <v>44670</v>
      </c>
      <c r="R625">
        <v>33</v>
      </c>
      <c r="S625" t="s">
        <v>409</v>
      </c>
      <c r="T625" t="s">
        <v>415</v>
      </c>
      <c r="U625" t="s">
        <v>289</v>
      </c>
      <c r="V625">
        <v>16</v>
      </c>
      <c r="W625" t="s">
        <v>411</v>
      </c>
      <c r="X625">
        <v>6</v>
      </c>
      <c r="Y625" t="s">
        <v>302</v>
      </c>
      <c r="Z625">
        <v>31.9830676451638</v>
      </c>
      <c r="AA625">
        <v>-93.492585135509202</v>
      </c>
      <c r="AB625">
        <v>20</v>
      </c>
      <c r="AC625" t="s">
        <v>364</v>
      </c>
      <c r="AD625">
        <v>0</v>
      </c>
      <c r="AE625" t="s">
        <v>286</v>
      </c>
      <c r="AF625" t="s">
        <v>286</v>
      </c>
      <c r="AG625" t="s">
        <v>648</v>
      </c>
      <c r="AH625" t="s">
        <v>591</v>
      </c>
      <c r="AI625" t="s">
        <v>659</v>
      </c>
      <c r="AJ625" t="s">
        <v>660</v>
      </c>
      <c r="AK625" t="s">
        <v>21</v>
      </c>
      <c r="AL625" s="4">
        <v>44670</v>
      </c>
      <c r="AM625" s="5">
        <v>39675</v>
      </c>
      <c r="AQ625">
        <v>0</v>
      </c>
      <c r="AR625" t="s">
        <v>659</v>
      </c>
      <c r="AS625">
        <v>0</v>
      </c>
      <c r="AT625">
        <v>453464.51289662102</v>
      </c>
      <c r="AU625">
        <v>3538664.1921610199</v>
      </c>
      <c r="AV625">
        <f t="shared" si="9"/>
        <v>258.11299053036993</v>
      </c>
    </row>
    <row r="626" spans="1:48" x14ac:dyDescent="0.25">
      <c r="A626">
        <v>89992</v>
      </c>
      <c r="B626" t="s">
        <v>682</v>
      </c>
      <c r="C626">
        <v>1</v>
      </c>
      <c r="D626">
        <v>2152</v>
      </c>
      <c r="E626" t="s">
        <v>30</v>
      </c>
      <c r="F626" t="s">
        <v>671</v>
      </c>
      <c r="G626" t="s">
        <v>672</v>
      </c>
      <c r="H626">
        <v>30</v>
      </c>
      <c r="I626" t="s">
        <v>295</v>
      </c>
      <c r="J626" t="s">
        <v>286</v>
      </c>
      <c r="K626" t="s">
        <v>286</v>
      </c>
      <c r="L626" t="s">
        <v>286</v>
      </c>
      <c r="M626">
        <v>17017082320000</v>
      </c>
      <c r="N626" s="6">
        <v>44387</v>
      </c>
      <c r="O626" s="6">
        <v>22768</v>
      </c>
      <c r="P626" s="6">
        <v>22786</v>
      </c>
      <c r="Q626" s="6">
        <v>44387</v>
      </c>
      <c r="R626">
        <v>36</v>
      </c>
      <c r="S626" t="s">
        <v>305</v>
      </c>
      <c r="T626" t="s">
        <v>322</v>
      </c>
      <c r="U626" t="s">
        <v>289</v>
      </c>
      <c r="V626">
        <v>9</v>
      </c>
      <c r="W626" t="s">
        <v>301</v>
      </c>
      <c r="X626">
        <v>6</v>
      </c>
      <c r="Y626" t="s">
        <v>302</v>
      </c>
      <c r="Z626">
        <v>32.766801446479299</v>
      </c>
      <c r="AA626">
        <v>-93.879264723802507</v>
      </c>
      <c r="AB626">
        <v>10</v>
      </c>
      <c r="AC626" t="s">
        <v>296</v>
      </c>
      <c r="AD626">
        <v>0</v>
      </c>
      <c r="AE626" t="s">
        <v>286</v>
      </c>
      <c r="AF626" t="s">
        <v>286</v>
      </c>
      <c r="AG626" t="s">
        <v>648</v>
      </c>
      <c r="AH626" t="s">
        <v>591</v>
      </c>
      <c r="AI626" t="s">
        <v>667</v>
      </c>
      <c r="AJ626" t="s">
        <v>668</v>
      </c>
      <c r="AK626" t="s">
        <v>21</v>
      </c>
      <c r="AL626" s="4">
        <v>44387</v>
      </c>
      <c r="AM626" s="5">
        <v>5296.4285714285716</v>
      </c>
      <c r="AN626">
        <v>1570</v>
      </c>
      <c r="AQ626">
        <v>0</v>
      </c>
      <c r="AR626" t="s">
        <v>667</v>
      </c>
      <c r="AS626">
        <v>0</v>
      </c>
      <c r="AT626">
        <v>417646.62841181702</v>
      </c>
      <c r="AU626">
        <v>3625776.3745757798</v>
      </c>
      <c r="AV626">
        <f t="shared" si="9"/>
        <v>311.55894672370846</v>
      </c>
    </row>
    <row r="627" spans="1:48" x14ac:dyDescent="0.25">
      <c r="A627">
        <v>90492</v>
      </c>
      <c r="B627" t="s">
        <v>683</v>
      </c>
      <c r="C627">
        <v>1</v>
      </c>
      <c r="D627">
        <v>2152</v>
      </c>
      <c r="E627" t="s">
        <v>30</v>
      </c>
      <c r="F627" t="s">
        <v>671</v>
      </c>
      <c r="G627" t="s">
        <v>672</v>
      </c>
      <c r="H627">
        <v>30</v>
      </c>
      <c r="I627" t="s">
        <v>295</v>
      </c>
      <c r="J627" t="s">
        <v>286</v>
      </c>
      <c r="K627" t="s">
        <v>286</v>
      </c>
      <c r="L627" t="s">
        <v>286</v>
      </c>
      <c r="M627">
        <v>17017082330000</v>
      </c>
      <c r="N627" s="6">
        <v>44386</v>
      </c>
      <c r="O627" s="6">
        <v>22802</v>
      </c>
      <c r="P627" s="6">
        <v>22841</v>
      </c>
      <c r="Q627" s="6">
        <v>44386</v>
      </c>
      <c r="R627">
        <v>36</v>
      </c>
      <c r="S627" t="s">
        <v>305</v>
      </c>
      <c r="T627" t="s">
        <v>322</v>
      </c>
      <c r="U627" t="s">
        <v>289</v>
      </c>
      <c r="V627">
        <v>9</v>
      </c>
      <c r="W627" t="s">
        <v>301</v>
      </c>
      <c r="X627">
        <v>6</v>
      </c>
      <c r="Y627" t="s">
        <v>302</v>
      </c>
      <c r="Z627">
        <v>32.765898404397397</v>
      </c>
      <c r="AA627">
        <v>-93.874797611911902</v>
      </c>
      <c r="AB627">
        <v>10</v>
      </c>
      <c r="AC627" t="s">
        <v>296</v>
      </c>
      <c r="AD627">
        <v>0</v>
      </c>
      <c r="AE627" t="s">
        <v>286</v>
      </c>
      <c r="AF627" t="s">
        <v>286</v>
      </c>
      <c r="AG627" t="s">
        <v>648</v>
      </c>
      <c r="AH627" t="s">
        <v>591</v>
      </c>
      <c r="AI627" t="s">
        <v>667</v>
      </c>
      <c r="AJ627" t="s">
        <v>668</v>
      </c>
      <c r="AK627" t="s">
        <v>21</v>
      </c>
      <c r="AL627" s="4">
        <v>44386</v>
      </c>
      <c r="AM627" s="5">
        <v>6196.4285714285716</v>
      </c>
      <c r="AN627">
        <v>1585</v>
      </c>
      <c r="AP627" t="s">
        <v>28</v>
      </c>
      <c r="AQ627">
        <v>0</v>
      </c>
      <c r="AR627" t="s">
        <v>667</v>
      </c>
      <c r="AS627">
        <v>0</v>
      </c>
      <c r="AT627">
        <v>418064.21476265299</v>
      </c>
      <c r="AU627">
        <v>3625672.7955176299</v>
      </c>
      <c r="AV627">
        <f t="shared" si="9"/>
        <v>311.33218026795328</v>
      </c>
    </row>
    <row r="628" spans="1:48" x14ac:dyDescent="0.25">
      <c r="A628">
        <v>91941</v>
      </c>
      <c r="B628" t="s">
        <v>666</v>
      </c>
      <c r="C628">
        <v>2</v>
      </c>
      <c r="D628">
        <v>2152</v>
      </c>
      <c r="E628" t="s">
        <v>30</v>
      </c>
      <c r="F628" t="s">
        <v>373</v>
      </c>
      <c r="G628">
        <v>1822</v>
      </c>
      <c r="H628">
        <v>30</v>
      </c>
      <c r="I628" t="s">
        <v>295</v>
      </c>
      <c r="J628" t="s">
        <v>286</v>
      </c>
      <c r="K628" t="s">
        <v>286</v>
      </c>
      <c r="L628" t="s">
        <v>286</v>
      </c>
      <c r="M628">
        <v>17017082380000</v>
      </c>
      <c r="N628" s="6">
        <v>44460</v>
      </c>
      <c r="O628" s="6">
        <v>22885</v>
      </c>
      <c r="P628" s="6">
        <v>22889</v>
      </c>
      <c r="Q628" s="6">
        <v>44460</v>
      </c>
      <c r="R628">
        <v>35</v>
      </c>
      <c r="S628" t="s">
        <v>305</v>
      </c>
      <c r="T628" t="s">
        <v>322</v>
      </c>
      <c r="U628" t="s">
        <v>289</v>
      </c>
      <c r="V628">
        <v>9</v>
      </c>
      <c r="W628" t="s">
        <v>301</v>
      </c>
      <c r="X628">
        <v>6</v>
      </c>
      <c r="Y628" t="s">
        <v>302</v>
      </c>
      <c r="Z628">
        <v>32.762078045000699</v>
      </c>
      <c r="AA628">
        <v>-93.8961546720153</v>
      </c>
      <c r="AB628">
        <v>10</v>
      </c>
      <c r="AC628" t="s">
        <v>296</v>
      </c>
      <c r="AD628">
        <v>0</v>
      </c>
      <c r="AE628" t="s">
        <v>286</v>
      </c>
      <c r="AF628" t="s">
        <v>286</v>
      </c>
      <c r="AG628" t="s">
        <v>648</v>
      </c>
      <c r="AH628" t="s">
        <v>591</v>
      </c>
      <c r="AI628" t="s">
        <v>667</v>
      </c>
      <c r="AJ628" t="s">
        <v>668</v>
      </c>
      <c r="AK628" t="s">
        <v>21</v>
      </c>
      <c r="AL628" s="4">
        <v>44460</v>
      </c>
      <c r="AM628" s="5">
        <v>6571.4285714285716</v>
      </c>
      <c r="AN628">
        <v>1550</v>
      </c>
      <c r="AQ628">
        <v>0</v>
      </c>
      <c r="AR628" t="s">
        <v>667</v>
      </c>
      <c r="AS628">
        <v>0</v>
      </c>
      <c r="AT628">
        <v>416060.19051778398</v>
      </c>
      <c r="AU628">
        <v>3625265.9977166299</v>
      </c>
      <c r="AV628">
        <f t="shared" si="9"/>
        <v>312.01863736163813</v>
      </c>
    </row>
    <row r="629" spans="1:48" x14ac:dyDescent="0.25">
      <c r="A629">
        <v>92071</v>
      </c>
      <c r="B629" t="s">
        <v>666</v>
      </c>
      <c r="C629">
        <v>3</v>
      </c>
      <c r="D629">
        <v>2152</v>
      </c>
      <c r="E629" t="s">
        <v>30</v>
      </c>
      <c r="F629" t="s">
        <v>373</v>
      </c>
      <c r="G629">
        <v>1822</v>
      </c>
      <c r="H629">
        <v>30</v>
      </c>
      <c r="I629" t="s">
        <v>295</v>
      </c>
      <c r="J629" t="s">
        <v>286</v>
      </c>
      <c r="K629" t="s">
        <v>286</v>
      </c>
      <c r="L629" t="s">
        <v>286</v>
      </c>
      <c r="M629">
        <v>17017082390000</v>
      </c>
      <c r="N629" s="6">
        <v>44460</v>
      </c>
      <c r="O629" s="6">
        <v>22894</v>
      </c>
      <c r="P629" s="6">
        <v>22889</v>
      </c>
      <c r="Q629" s="6">
        <v>44460</v>
      </c>
      <c r="R629">
        <v>35</v>
      </c>
      <c r="S629" t="s">
        <v>305</v>
      </c>
      <c r="T629" t="s">
        <v>322</v>
      </c>
      <c r="U629" t="s">
        <v>289</v>
      </c>
      <c r="V629">
        <v>9</v>
      </c>
      <c r="W629" t="s">
        <v>301</v>
      </c>
      <c r="X629">
        <v>6</v>
      </c>
      <c r="Y629" t="s">
        <v>302</v>
      </c>
      <c r="Z629">
        <v>32.762076663079</v>
      </c>
      <c r="AA629">
        <v>-93.894007679538902</v>
      </c>
      <c r="AB629">
        <v>10</v>
      </c>
      <c r="AC629" t="s">
        <v>296</v>
      </c>
      <c r="AD629">
        <v>0</v>
      </c>
      <c r="AE629" t="s">
        <v>286</v>
      </c>
      <c r="AF629" t="s">
        <v>286</v>
      </c>
      <c r="AG629" t="s">
        <v>648</v>
      </c>
      <c r="AH629" t="s">
        <v>591</v>
      </c>
      <c r="AI629" t="s">
        <v>667</v>
      </c>
      <c r="AJ629" t="s">
        <v>668</v>
      </c>
      <c r="AK629" t="s">
        <v>21</v>
      </c>
      <c r="AL629" s="4">
        <v>44460</v>
      </c>
      <c r="AM629" s="5">
        <v>6571.4285714285716</v>
      </c>
      <c r="AN629">
        <v>1540</v>
      </c>
      <c r="AQ629">
        <v>0</v>
      </c>
      <c r="AR629" t="s">
        <v>667</v>
      </c>
      <c r="AS629">
        <v>0</v>
      </c>
      <c r="AT629">
        <v>416261.29909420299</v>
      </c>
      <c r="AU629">
        <v>3625264.1442088601</v>
      </c>
      <c r="AV629">
        <f t="shared" si="9"/>
        <v>311.93059109315669</v>
      </c>
    </row>
    <row r="630" spans="1:48" x14ac:dyDescent="0.25">
      <c r="A630">
        <v>94701</v>
      </c>
      <c r="B630" t="s">
        <v>684</v>
      </c>
      <c r="C630">
        <v>1</v>
      </c>
      <c r="D630">
        <v>2152</v>
      </c>
      <c r="E630" t="s">
        <v>30</v>
      </c>
      <c r="F630" t="s">
        <v>685</v>
      </c>
      <c r="G630">
        <v>6519</v>
      </c>
      <c r="H630">
        <v>30</v>
      </c>
      <c r="I630" t="s">
        <v>295</v>
      </c>
      <c r="J630" t="s">
        <v>286</v>
      </c>
      <c r="K630" t="s">
        <v>286</v>
      </c>
      <c r="L630" t="s">
        <v>286</v>
      </c>
      <c r="M630">
        <v>17017106240000</v>
      </c>
      <c r="N630" s="6">
        <v>44387</v>
      </c>
      <c r="O630" s="6">
        <v>23060</v>
      </c>
      <c r="P630" s="6">
        <v>23066</v>
      </c>
      <c r="Q630" s="6">
        <v>44387</v>
      </c>
      <c r="R630">
        <v>31</v>
      </c>
      <c r="S630" t="s">
        <v>305</v>
      </c>
      <c r="T630" t="s">
        <v>410</v>
      </c>
      <c r="U630" t="s">
        <v>289</v>
      </c>
      <c r="V630">
        <v>9</v>
      </c>
      <c r="W630" t="s">
        <v>301</v>
      </c>
      <c r="X630">
        <v>6</v>
      </c>
      <c r="Y630" t="s">
        <v>302</v>
      </c>
      <c r="Z630">
        <v>32.769377508521899</v>
      </c>
      <c r="AA630">
        <v>-93.860158209335793</v>
      </c>
      <c r="AB630">
        <v>10</v>
      </c>
      <c r="AC630" t="s">
        <v>296</v>
      </c>
      <c r="AD630">
        <v>0</v>
      </c>
      <c r="AE630" t="s">
        <v>286</v>
      </c>
      <c r="AF630" t="s">
        <v>286</v>
      </c>
      <c r="AG630" t="s">
        <v>648</v>
      </c>
      <c r="AH630" t="s">
        <v>591</v>
      </c>
      <c r="AI630" t="s">
        <v>667</v>
      </c>
      <c r="AJ630" t="s">
        <v>668</v>
      </c>
      <c r="AK630" t="s">
        <v>21</v>
      </c>
      <c r="AL630" s="4">
        <v>44386</v>
      </c>
      <c r="AM630" s="5">
        <v>5896.4285714285716</v>
      </c>
      <c r="AN630">
        <v>1600</v>
      </c>
      <c r="AO630" t="s">
        <v>28</v>
      </c>
      <c r="AP630" t="s">
        <v>28</v>
      </c>
      <c r="AQ630">
        <v>1</v>
      </c>
      <c r="AR630" t="s">
        <v>667</v>
      </c>
      <c r="AS630">
        <v>0</v>
      </c>
      <c r="AT630">
        <v>419438.56632015802</v>
      </c>
      <c r="AU630">
        <v>3626047.2563483501</v>
      </c>
      <c r="AV630">
        <f t="shared" si="9"/>
        <v>310.90625934553555</v>
      </c>
    </row>
    <row r="631" spans="1:48" x14ac:dyDescent="0.25">
      <c r="A631">
        <v>95800</v>
      </c>
      <c r="B631" t="s">
        <v>686</v>
      </c>
      <c r="C631">
        <v>1</v>
      </c>
      <c r="D631">
        <v>6824</v>
      </c>
      <c r="E631" t="s">
        <v>113</v>
      </c>
      <c r="F631" t="s">
        <v>422</v>
      </c>
      <c r="G631" t="s">
        <v>423</v>
      </c>
      <c r="H631">
        <v>30</v>
      </c>
      <c r="I631" t="s">
        <v>295</v>
      </c>
      <c r="J631" t="s">
        <v>286</v>
      </c>
      <c r="K631" t="s">
        <v>286</v>
      </c>
      <c r="L631" t="s">
        <v>286</v>
      </c>
      <c r="M631">
        <v>17073000520000</v>
      </c>
      <c r="N631" s="6">
        <v>44634</v>
      </c>
      <c r="O631" s="6">
        <v>23127</v>
      </c>
      <c r="P631" s="6">
        <v>23189</v>
      </c>
      <c r="Q631" s="6">
        <v>44634</v>
      </c>
      <c r="R631">
        <v>12</v>
      </c>
      <c r="S631" t="s">
        <v>437</v>
      </c>
      <c r="T631" t="s">
        <v>388</v>
      </c>
      <c r="U631" t="s">
        <v>289</v>
      </c>
      <c r="V631">
        <v>37</v>
      </c>
      <c r="W631" t="s">
        <v>394</v>
      </c>
      <c r="X631">
        <v>5</v>
      </c>
      <c r="Y631" t="s">
        <v>113</v>
      </c>
      <c r="Z631">
        <v>32.649143361897401</v>
      </c>
      <c r="AA631">
        <v>-92.012939013165806</v>
      </c>
      <c r="AB631">
        <v>20</v>
      </c>
      <c r="AC631" t="s">
        <v>364</v>
      </c>
      <c r="AD631">
        <v>0</v>
      </c>
      <c r="AE631" t="s">
        <v>286</v>
      </c>
      <c r="AF631" t="s">
        <v>286</v>
      </c>
      <c r="AG631" t="s">
        <v>648</v>
      </c>
      <c r="AH631" t="s">
        <v>591</v>
      </c>
      <c r="AI631" t="s">
        <v>649</v>
      </c>
      <c r="AJ631" t="s">
        <v>650</v>
      </c>
      <c r="AK631" t="s">
        <v>21</v>
      </c>
      <c r="AL631" s="4">
        <v>44634</v>
      </c>
      <c r="AM631" s="5">
        <v>11325</v>
      </c>
      <c r="AN631">
        <v>2298</v>
      </c>
      <c r="AQ631">
        <v>0</v>
      </c>
      <c r="AR631" t="s">
        <v>649</v>
      </c>
      <c r="AS631">
        <v>0</v>
      </c>
      <c r="AT631">
        <v>592572.85641319701</v>
      </c>
      <c r="AU631">
        <v>3612821.6001705001</v>
      </c>
      <c r="AV631">
        <f t="shared" si="9"/>
        <v>241.26826276320301</v>
      </c>
    </row>
    <row r="632" spans="1:48" x14ac:dyDescent="0.25">
      <c r="A632">
        <v>96375</v>
      </c>
      <c r="B632" t="s">
        <v>676</v>
      </c>
      <c r="C632">
        <v>1</v>
      </c>
      <c r="D632">
        <v>2152</v>
      </c>
      <c r="E632" t="s">
        <v>30</v>
      </c>
      <c r="F632" t="s">
        <v>677</v>
      </c>
      <c r="G632" t="s">
        <v>678</v>
      </c>
      <c r="H632">
        <v>30</v>
      </c>
      <c r="I632" t="s">
        <v>295</v>
      </c>
      <c r="J632" t="s">
        <v>286</v>
      </c>
      <c r="K632" t="s">
        <v>286</v>
      </c>
      <c r="L632" t="s">
        <v>286</v>
      </c>
      <c r="M632">
        <v>17017100630000</v>
      </c>
      <c r="N632" s="6">
        <v>44455</v>
      </c>
      <c r="O632" s="6">
        <v>23158</v>
      </c>
      <c r="P632" s="6">
        <v>23160</v>
      </c>
      <c r="Q632" s="6">
        <v>44455</v>
      </c>
      <c r="R632">
        <v>36</v>
      </c>
      <c r="S632" t="s">
        <v>305</v>
      </c>
      <c r="T632" t="s">
        <v>322</v>
      </c>
      <c r="U632" t="s">
        <v>289</v>
      </c>
      <c r="V632">
        <v>9</v>
      </c>
      <c r="W632" t="s">
        <v>301</v>
      </c>
      <c r="X632">
        <v>6</v>
      </c>
      <c r="Y632" t="s">
        <v>302</v>
      </c>
      <c r="Z632">
        <v>32.767082358754003</v>
      </c>
      <c r="AA632">
        <v>-93.868435940372507</v>
      </c>
      <c r="AB632">
        <v>10</v>
      </c>
      <c r="AC632" t="s">
        <v>296</v>
      </c>
      <c r="AD632">
        <v>0</v>
      </c>
      <c r="AE632" t="s">
        <v>286</v>
      </c>
      <c r="AF632" t="s">
        <v>286</v>
      </c>
      <c r="AG632" t="s">
        <v>648</v>
      </c>
      <c r="AH632" t="s">
        <v>591</v>
      </c>
      <c r="AI632" t="s">
        <v>667</v>
      </c>
      <c r="AJ632" t="s">
        <v>668</v>
      </c>
      <c r="AK632" t="s">
        <v>21</v>
      </c>
      <c r="AL632" s="4">
        <v>44455</v>
      </c>
      <c r="AM632" s="5">
        <v>24696.428571428572</v>
      </c>
      <c r="AN632">
        <v>1532</v>
      </c>
      <c r="AQ632">
        <v>0</v>
      </c>
      <c r="AR632" t="s">
        <v>667</v>
      </c>
      <c r="AS632">
        <v>0</v>
      </c>
      <c r="AT632">
        <v>418661.16551791102</v>
      </c>
      <c r="AU632">
        <v>3625799.14386801</v>
      </c>
      <c r="AV632">
        <f t="shared" si="9"/>
        <v>311.13072303466845</v>
      </c>
    </row>
    <row r="633" spans="1:48" x14ac:dyDescent="0.25">
      <c r="A633">
        <v>99542</v>
      </c>
      <c r="B633" t="s">
        <v>673</v>
      </c>
      <c r="C633">
        <v>3</v>
      </c>
      <c r="D633">
        <v>2152</v>
      </c>
      <c r="E633" t="s">
        <v>30</v>
      </c>
      <c r="F633" t="s">
        <v>674</v>
      </c>
      <c r="G633" t="s">
        <v>675</v>
      </c>
      <c r="H633">
        <v>30</v>
      </c>
      <c r="I633" t="s">
        <v>295</v>
      </c>
      <c r="J633" t="s">
        <v>286</v>
      </c>
      <c r="K633" t="s">
        <v>286</v>
      </c>
      <c r="L633" t="s">
        <v>286</v>
      </c>
      <c r="M633">
        <v>0</v>
      </c>
      <c r="N633" s="6">
        <v>44415</v>
      </c>
      <c r="O633" s="6">
        <v>23319</v>
      </c>
      <c r="P633" s="6">
        <v>23322</v>
      </c>
      <c r="Q633" s="6">
        <v>44415</v>
      </c>
      <c r="R633">
        <v>35</v>
      </c>
      <c r="S633" t="s">
        <v>305</v>
      </c>
      <c r="T633" t="s">
        <v>322</v>
      </c>
      <c r="U633" t="s">
        <v>289</v>
      </c>
      <c r="V633">
        <v>9</v>
      </c>
      <c r="W633" t="s">
        <v>301</v>
      </c>
      <c r="X633">
        <v>6</v>
      </c>
      <c r="Y633" t="s">
        <v>302</v>
      </c>
      <c r="Z633">
        <v>32.767097369002698</v>
      </c>
      <c r="AA633">
        <v>-93.895105574947806</v>
      </c>
      <c r="AB633">
        <v>10</v>
      </c>
      <c r="AC633" t="s">
        <v>296</v>
      </c>
      <c r="AD633">
        <v>0</v>
      </c>
      <c r="AE633" t="s">
        <v>286</v>
      </c>
      <c r="AF633" t="s">
        <v>286</v>
      </c>
      <c r="AG633" t="s">
        <v>648</v>
      </c>
      <c r="AH633" t="s">
        <v>591</v>
      </c>
      <c r="AI633" t="s">
        <v>667</v>
      </c>
      <c r="AJ633" t="s">
        <v>668</v>
      </c>
      <c r="AK633" t="s">
        <v>21</v>
      </c>
      <c r="AL633" s="4">
        <v>44415</v>
      </c>
      <c r="AM633" s="5">
        <v>5296.4285714285716</v>
      </c>
      <c r="AN633">
        <v>1577</v>
      </c>
      <c r="AQ633">
        <v>0</v>
      </c>
      <c r="AR633" t="s">
        <v>667</v>
      </c>
      <c r="AS633">
        <v>0</v>
      </c>
      <c r="AT633">
        <v>416163.16499357898</v>
      </c>
      <c r="AU633">
        <v>3625821.6163810301</v>
      </c>
      <c r="AV633">
        <f t="shared" si="9"/>
        <v>312.22130461581736</v>
      </c>
    </row>
    <row r="634" spans="1:48" x14ac:dyDescent="0.25">
      <c r="A634">
        <v>99682</v>
      </c>
      <c r="B634" t="s">
        <v>687</v>
      </c>
      <c r="C634">
        <v>1</v>
      </c>
      <c r="D634">
        <v>2152</v>
      </c>
      <c r="E634" t="s">
        <v>30</v>
      </c>
      <c r="F634" t="s">
        <v>381</v>
      </c>
      <c r="G634">
        <v>4298</v>
      </c>
      <c r="H634">
        <v>30</v>
      </c>
      <c r="I634" t="s">
        <v>295</v>
      </c>
      <c r="J634" t="s">
        <v>286</v>
      </c>
      <c r="K634" t="s">
        <v>286</v>
      </c>
      <c r="L634" t="s">
        <v>286</v>
      </c>
      <c r="M634">
        <v>0</v>
      </c>
      <c r="N634" s="6">
        <v>44460</v>
      </c>
      <c r="O634" s="6">
        <v>23323</v>
      </c>
      <c r="P634" s="6">
        <v>23327</v>
      </c>
      <c r="Q634" s="6">
        <v>44460</v>
      </c>
      <c r="R634">
        <v>3</v>
      </c>
      <c r="S634" t="s">
        <v>299</v>
      </c>
      <c r="T634" t="s">
        <v>322</v>
      </c>
      <c r="U634" t="s">
        <v>289</v>
      </c>
      <c r="V634">
        <v>9</v>
      </c>
      <c r="W634" t="s">
        <v>301</v>
      </c>
      <c r="X634">
        <v>6</v>
      </c>
      <c r="Y634" t="s">
        <v>302</v>
      </c>
      <c r="Z634">
        <v>32.753410250981503</v>
      </c>
      <c r="AA634">
        <v>-93.898058765649395</v>
      </c>
      <c r="AB634">
        <v>10</v>
      </c>
      <c r="AC634" t="s">
        <v>296</v>
      </c>
      <c r="AD634">
        <v>0</v>
      </c>
      <c r="AE634" t="s">
        <v>286</v>
      </c>
      <c r="AF634" t="s">
        <v>286</v>
      </c>
      <c r="AG634" t="s">
        <v>648</v>
      </c>
      <c r="AH634" t="s">
        <v>591</v>
      </c>
      <c r="AI634" t="s">
        <v>667</v>
      </c>
      <c r="AJ634" t="s">
        <v>668</v>
      </c>
      <c r="AK634" t="s">
        <v>21</v>
      </c>
      <c r="AL634" s="4">
        <v>44460</v>
      </c>
      <c r="AM634" s="5">
        <v>6196.4285714285716</v>
      </c>
      <c r="AN634">
        <v>1591</v>
      </c>
      <c r="AP634" t="s">
        <v>28</v>
      </c>
      <c r="AQ634">
        <v>0</v>
      </c>
      <c r="AR634" t="s">
        <v>667</v>
      </c>
      <c r="AS634">
        <v>0</v>
      </c>
      <c r="AT634">
        <v>415873.682749158</v>
      </c>
      <c r="AU634">
        <v>3624306.5847541098</v>
      </c>
      <c r="AV634">
        <f t="shared" si="9"/>
        <v>311.67308184802704</v>
      </c>
    </row>
    <row r="635" spans="1:48" x14ac:dyDescent="0.25">
      <c r="A635">
        <v>100151</v>
      </c>
      <c r="B635" t="s">
        <v>673</v>
      </c>
      <c r="C635">
        <v>4</v>
      </c>
      <c r="D635">
        <v>2152</v>
      </c>
      <c r="E635" t="s">
        <v>30</v>
      </c>
      <c r="F635" t="s">
        <v>674</v>
      </c>
      <c r="G635" t="s">
        <v>675</v>
      </c>
      <c r="H635">
        <v>30</v>
      </c>
      <c r="I635" t="s">
        <v>295</v>
      </c>
      <c r="J635" t="s">
        <v>286</v>
      </c>
      <c r="K635" t="s">
        <v>286</v>
      </c>
      <c r="L635" t="s">
        <v>286</v>
      </c>
      <c r="M635">
        <v>17017105060000</v>
      </c>
      <c r="N635" s="6">
        <v>44414</v>
      </c>
      <c r="O635" s="6">
        <v>23351</v>
      </c>
      <c r="P635" s="6">
        <v>23358</v>
      </c>
      <c r="Q635" s="6">
        <v>44414</v>
      </c>
      <c r="R635">
        <v>35</v>
      </c>
      <c r="S635" t="s">
        <v>305</v>
      </c>
      <c r="T635" t="s">
        <v>322</v>
      </c>
      <c r="U635" t="s">
        <v>289</v>
      </c>
      <c r="V635">
        <v>9</v>
      </c>
      <c r="W635" t="s">
        <v>301</v>
      </c>
      <c r="X635">
        <v>6</v>
      </c>
      <c r="Y635" t="s">
        <v>302</v>
      </c>
      <c r="Z635">
        <v>32.766256365071499</v>
      </c>
      <c r="AA635">
        <v>-93.892317842824298</v>
      </c>
      <c r="AB635">
        <v>10</v>
      </c>
      <c r="AC635" t="s">
        <v>296</v>
      </c>
      <c r="AD635">
        <v>0</v>
      </c>
      <c r="AE635" t="s">
        <v>286</v>
      </c>
      <c r="AF635" t="s">
        <v>286</v>
      </c>
      <c r="AG635" t="s">
        <v>648</v>
      </c>
      <c r="AH635" t="s">
        <v>591</v>
      </c>
      <c r="AI635" t="s">
        <v>667</v>
      </c>
      <c r="AJ635" t="s">
        <v>668</v>
      </c>
      <c r="AK635" t="s">
        <v>21</v>
      </c>
      <c r="AL635" s="4">
        <v>44414</v>
      </c>
      <c r="AM635" s="5">
        <v>5296.4285714285716</v>
      </c>
      <c r="AN635">
        <v>1576</v>
      </c>
      <c r="AQ635">
        <v>0</v>
      </c>
      <c r="AR635" t="s">
        <v>667</v>
      </c>
      <c r="AS635">
        <v>0</v>
      </c>
      <c r="AT635">
        <v>416423.49264250899</v>
      </c>
      <c r="AU635">
        <v>3625726.17685084</v>
      </c>
      <c r="AV635">
        <f t="shared" si="9"/>
        <v>312.06599810901821</v>
      </c>
    </row>
    <row r="636" spans="1:48" x14ac:dyDescent="0.25">
      <c r="A636">
        <v>100152</v>
      </c>
      <c r="B636" t="s">
        <v>673</v>
      </c>
      <c r="C636">
        <v>5</v>
      </c>
      <c r="D636">
        <v>2152</v>
      </c>
      <c r="E636" t="s">
        <v>30</v>
      </c>
      <c r="F636" t="s">
        <v>674</v>
      </c>
      <c r="G636" t="s">
        <v>675</v>
      </c>
      <c r="H636">
        <v>30</v>
      </c>
      <c r="I636" t="s">
        <v>295</v>
      </c>
      <c r="J636" t="s">
        <v>286</v>
      </c>
      <c r="K636" t="s">
        <v>286</v>
      </c>
      <c r="L636" t="s">
        <v>286</v>
      </c>
      <c r="M636">
        <v>17017105070000</v>
      </c>
      <c r="N636" s="6">
        <v>44414</v>
      </c>
      <c r="O636" s="6">
        <v>23351</v>
      </c>
      <c r="P636" s="6">
        <v>23353</v>
      </c>
      <c r="Q636" s="6">
        <v>44414</v>
      </c>
      <c r="R636">
        <v>35</v>
      </c>
      <c r="S636" t="s">
        <v>305</v>
      </c>
      <c r="T636" t="s">
        <v>322</v>
      </c>
      <c r="U636" t="s">
        <v>289</v>
      </c>
      <c r="V636">
        <v>9</v>
      </c>
      <c r="W636" t="s">
        <v>301</v>
      </c>
      <c r="X636">
        <v>6</v>
      </c>
      <c r="Y636" t="s">
        <v>302</v>
      </c>
      <c r="Z636">
        <v>32.767519252467302</v>
      </c>
      <c r="AA636">
        <v>-93.893970133616406</v>
      </c>
      <c r="AB636">
        <v>10</v>
      </c>
      <c r="AC636" t="s">
        <v>296</v>
      </c>
      <c r="AD636">
        <v>0</v>
      </c>
      <c r="AE636" t="s">
        <v>286</v>
      </c>
      <c r="AF636" t="s">
        <v>286</v>
      </c>
      <c r="AG636" t="s">
        <v>648</v>
      </c>
      <c r="AH636" t="s">
        <v>591</v>
      </c>
      <c r="AI636" t="s">
        <v>667</v>
      </c>
      <c r="AJ636" t="s">
        <v>668</v>
      </c>
      <c r="AK636" t="s">
        <v>21</v>
      </c>
      <c r="AL636" s="4">
        <v>44414</v>
      </c>
      <c r="AM636" s="5">
        <v>5296.4285714285716</v>
      </c>
      <c r="AN636">
        <v>1578</v>
      </c>
      <c r="AQ636">
        <v>0</v>
      </c>
      <c r="AR636" t="s">
        <v>667</v>
      </c>
      <c r="AS636">
        <v>0</v>
      </c>
      <c r="AT636">
        <v>416269.91137325403</v>
      </c>
      <c r="AU636">
        <v>3625867.4883106002</v>
      </c>
      <c r="AV636">
        <f t="shared" si="9"/>
        <v>312.19547983506038</v>
      </c>
    </row>
    <row r="637" spans="1:48" x14ac:dyDescent="0.25">
      <c r="A637">
        <v>100153</v>
      </c>
      <c r="B637" t="s">
        <v>673</v>
      </c>
      <c r="C637">
        <v>6</v>
      </c>
      <c r="D637">
        <v>2152</v>
      </c>
      <c r="E637" t="s">
        <v>30</v>
      </c>
      <c r="F637" t="s">
        <v>674</v>
      </c>
      <c r="G637" t="s">
        <v>675</v>
      </c>
      <c r="H637">
        <v>30</v>
      </c>
      <c r="I637" t="s">
        <v>295</v>
      </c>
      <c r="J637" t="s">
        <v>286</v>
      </c>
      <c r="K637" t="s">
        <v>286</v>
      </c>
      <c r="L637" t="s">
        <v>286</v>
      </c>
      <c r="M637">
        <v>17017105080000</v>
      </c>
      <c r="N637" s="6">
        <v>44415</v>
      </c>
      <c r="O637" s="6">
        <v>23351</v>
      </c>
      <c r="P637" s="6">
        <v>23397</v>
      </c>
      <c r="Q637" s="6">
        <v>44415</v>
      </c>
      <c r="R637">
        <v>35</v>
      </c>
      <c r="S637" t="s">
        <v>305</v>
      </c>
      <c r="T637" t="s">
        <v>322</v>
      </c>
      <c r="U637" t="s">
        <v>289</v>
      </c>
      <c r="V637">
        <v>9</v>
      </c>
      <c r="W637" t="s">
        <v>301</v>
      </c>
      <c r="X637">
        <v>6</v>
      </c>
      <c r="Y637" t="s">
        <v>302</v>
      </c>
      <c r="Z637">
        <v>32.7676570168898</v>
      </c>
      <c r="AA637">
        <v>-93.892674209189494</v>
      </c>
      <c r="AB637">
        <v>10</v>
      </c>
      <c r="AC637" t="s">
        <v>296</v>
      </c>
      <c r="AD637">
        <v>0</v>
      </c>
      <c r="AE637" t="s">
        <v>286</v>
      </c>
      <c r="AF637" t="s">
        <v>286</v>
      </c>
      <c r="AG637" t="s">
        <v>648</v>
      </c>
      <c r="AH637" t="s">
        <v>591</v>
      </c>
      <c r="AI637" t="s">
        <v>667</v>
      </c>
      <c r="AJ637" t="s">
        <v>668</v>
      </c>
      <c r="AK637" t="s">
        <v>21</v>
      </c>
      <c r="AL637" s="4">
        <v>44415</v>
      </c>
      <c r="AM637" s="5">
        <v>5296.4285714285716</v>
      </c>
      <c r="AN637">
        <v>1575</v>
      </c>
      <c r="AQ637">
        <v>0</v>
      </c>
      <c r="AR637" t="s">
        <v>667</v>
      </c>
      <c r="AS637">
        <v>0</v>
      </c>
      <c r="AT637">
        <v>416391.42265579599</v>
      </c>
      <c r="AU637">
        <v>3625881.7367141498</v>
      </c>
      <c r="AV637">
        <f t="shared" si="9"/>
        <v>312.14918579202572</v>
      </c>
    </row>
    <row r="638" spans="1:48" x14ac:dyDescent="0.25">
      <c r="A638">
        <v>100333</v>
      </c>
      <c r="B638" t="s">
        <v>670</v>
      </c>
      <c r="C638">
        <v>2</v>
      </c>
      <c r="D638">
        <v>2152</v>
      </c>
      <c r="E638" t="s">
        <v>30</v>
      </c>
      <c r="F638" t="s">
        <v>336</v>
      </c>
      <c r="G638">
        <v>6131</v>
      </c>
      <c r="H638">
        <v>30</v>
      </c>
      <c r="I638" t="s">
        <v>295</v>
      </c>
      <c r="J638" t="s">
        <v>286</v>
      </c>
      <c r="K638" t="s">
        <v>286</v>
      </c>
      <c r="L638" t="s">
        <v>286</v>
      </c>
      <c r="M638">
        <v>17017082430000</v>
      </c>
      <c r="N638" s="6">
        <v>44413</v>
      </c>
      <c r="O638" s="6">
        <v>23361</v>
      </c>
      <c r="P638" s="6">
        <v>23366</v>
      </c>
      <c r="Q638" s="6">
        <v>44413</v>
      </c>
      <c r="R638">
        <v>34</v>
      </c>
      <c r="S638" t="s">
        <v>305</v>
      </c>
      <c r="T638" t="s">
        <v>322</v>
      </c>
      <c r="U638" t="s">
        <v>289</v>
      </c>
      <c r="V638">
        <v>9</v>
      </c>
      <c r="W638" t="s">
        <v>301</v>
      </c>
      <c r="X638">
        <v>6</v>
      </c>
      <c r="Y638" t="s">
        <v>302</v>
      </c>
      <c r="Z638">
        <v>32.771053451401599</v>
      </c>
      <c r="AA638">
        <v>-93.898305267364194</v>
      </c>
      <c r="AB638">
        <v>10</v>
      </c>
      <c r="AC638" t="s">
        <v>296</v>
      </c>
      <c r="AD638">
        <v>0</v>
      </c>
      <c r="AE638" t="s">
        <v>286</v>
      </c>
      <c r="AF638" t="s">
        <v>286</v>
      </c>
      <c r="AG638" t="s">
        <v>648</v>
      </c>
      <c r="AH638" t="s">
        <v>591</v>
      </c>
      <c r="AI638" t="s">
        <v>667</v>
      </c>
      <c r="AJ638" t="s">
        <v>668</v>
      </c>
      <c r="AK638" t="s">
        <v>21</v>
      </c>
      <c r="AL638" s="4">
        <v>44413</v>
      </c>
      <c r="AM638" s="5">
        <v>5296.4285714285716</v>
      </c>
      <c r="AN638">
        <v>1583</v>
      </c>
      <c r="AQ638">
        <v>0</v>
      </c>
      <c r="AR638" t="s">
        <v>667</v>
      </c>
      <c r="AS638">
        <v>0</v>
      </c>
      <c r="AT638">
        <v>415867.18702628801</v>
      </c>
      <c r="AU638">
        <v>3626262.7330390802</v>
      </c>
      <c r="AV638">
        <f t="shared" si="9"/>
        <v>312.54600922290882</v>
      </c>
    </row>
    <row r="639" spans="1:48" x14ac:dyDescent="0.25">
      <c r="A639">
        <v>100334</v>
      </c>
      <c r="B639" t="s">
        <v>670</v>
      </c>
      <c r="C639">
        <v>3</v>
      </c>
      <c r="D639">
        <v>2152</v>
      </c>
      <c r="E639" t="s">
        <v>30</v>
      </c>
      <c r="F639" t="s">
        <v>336</v>
      </c>
      <c r="G639">
        <v>6131</v>
      </c>
      <c r="H639">
        <v>30</v>
      </c>
      <c r="I639" t="s">
        <v>295</v>
      </c>
      <c r="J639" t="s">
        <v>286</v>
      </c>
      <c r="K639" t="s">
        <v>286</v>
      </c>
      <c r="L639" t="s">
        <v>286</v>
      </c>
      <c r="M639">
        <v>17017082440000</v>
      </c>
      <c r="N639" s="6">
        <v>44413</v>
      </c>
      <c r="O639" s="6">
        <v>23361</v>
      </c>
      <c r="P639" s="6">
        <v>23360</v>
      </c>
      <c r="Q639" s="6">
        <v>44413</v>
      </c>
      <c r="R639">
        <v>34</v>
      </c>
      <c r="S639" t="s">
        <v>305</v>
      </c>
      <c r="T639" t="s">
        <v>322</v>
      </c>
      <c r="U639" t="s">
        <v>289</v>
      </c>
      <c r="V639">
        <v>9</v>
      </c>
      <c r="W639" t="s">
        <v>301</v>
      </c>
      <c r="X639">
        <v>6</v>
      </c>
      <c r="Y639" t="s">
        <v>302</v>
      </c>
      <c r="Z639">
        <v>32.770144424983201</v>
      </c>
      <c r="AA639">
        <v>-93.897227570233298</v>
      </c>
      <c r="AB639">
        <v>10</v>
      </c>
      <c r="AC639" t="s">
        <v>296</v>
      </c>
      <c r="AD639">
        <v>0</v>
      </c>
      <c r="AE639" t="s">
        <v>286</v>
      </c>
      <c r="AF639" t="s">
        <v>286</v>
      </c>
      <c r="AG639" t="s">
        <v>648</v>
      </c>
      <c r="AH639" t="s">
        <v>591</v>
      </c>
      <c r="AI639" t="s">
        <v>667</v>
      </c>
      <c r="AJ639" t="s">
        <v>668</v>
      </c>
      <c r="AK639" t="s">
        <v>21</v>
      </c>
      <c r="AL639" s="4">
        <v>44413</v>
      </c>
      <c r="AM639" s="5">
        <v>5896.4285714285716</v>
      </c>
      <c r="AN639">
        <v>1580</v>
      </c>
      <c r="AQ639">
        <v>0</v>
      </c>
      <c r="AR639" t="s">
        <v>667</v>
      </c>
      <c r="AS639">
        <v>0</v>
      </c>
      <c r="AT639">
        <v>415967.27109470201</v>
      </c>
      <c r="AU639">
        <v>3626161.10068542</v>
      </c>
      <c r="AV639">
        <f t="shared" si="9"/>
        <v>312.45737898810609</v>
      </c>
    </row>
    <row r="640" spans="1:48" x14ac:dyDescent="0.25">
      <c r="A640">
        <v>100335</v>
      </c>
      <c r="B640" t="s">
        <v>670</v>
      </c>
      <c r="C640">
        <v>4</v>
      </c>
      <c r="D640">
        <v>2152</v>
      </c>
      <c r="E640" t="s">
        <v>30</v>
      </c>
      <c r="F640" t="s">
        <v>336</v>
      </c>
      <c r="G640">
        <v>6131</v>
      </c>
      <c r="H640">
        <v>30</v>
      </c>
      <c r="I640" t="s">
        <v>295</v>
      </c>
      <c r="J640" t="s">
        <v>286</v>
      </c>
      <c r="K640" t="s">
        <v>286</v>
      </c>
      <c r="L640" t="s">
        <v>286</v>
      </c>
      <c r="M640">
        <v>17017082450000</v>
      </c>
      <c r="N640" s="6">
        <v>44415</v>
      </c>
      <c r="O640" s="6">
        <v>23361</v>
      </c>
      <c r="P640" s="6">
        <v>23729</v>
      </c>
      <c r="Q640" s="6">
        <v>44415</v>
      </c>
      <c r="R640">
        <v>34</v>
      </c>
      <c r="S640" t="s">
        <v>305</v>
      </c>
      <c r="T640" t="s">
        <v>322</v>
      </c>
      <c r="U640" t="s">
        <v>289</v>
      </c>
      <c r="V640">
        <v>9</v>
      </c>
      <c r="W640" t="s">
        <v>301</v>
      </c>
      <c r="X640">
        <v>6</v>
      </c>
      <c r="Y640" t="s">
        <v>302</v>
      </c>
      <c r="Z640">
        <v>32.770136324996898</v>
      </c>
      <c r="AA640">
        <v>-93.8987272064455</v>
      </c>
      <c r="AB640">
        <v>10</v>
      </c>
      <c r="AC640" t="s">
        <v>296</v>
      </c>
      <c r="AD640">
        <v>0</v>
      </c>
      <c r="AE640" t="s">
        <v>286</v>
      </c>
      <c r="AF640" t="s">
        <v>286</v>
      </c>
      <c r="AG640" t="s">
        <v>648</v>
      </c>
      <c r="AH640" t="s">
        <v>591</v>
      </c>
      <c r="AI640" t="s">
        <v>667</v>
      </c>
      <c r="AJ640" t="s">
        <v>668</v>
      </c>
      <c r="AK640" t="s">
        <v>21</v>
      </c>
      <c r="AL640" s="4">
        <v>44414</v>
      </c>
      <c r="AM640" s="5">
        <v>5596.4285714285716</v>
      </c>
      <c r="AN640">
        <v>1583</v>
      </c>
      <c r="AP640" t="s">
        <v>28</v>
      </c>
      <c r="AQ640">
        <v>1</v>
      </c>
      <c r="AR640" t="s">
        <v>667</v>
      </c>
      <c r="AS640">
        <v>0</v>
      </c>
      <c r="AT640">
        <v>415826.80441379902</v>
      </c>
      <c r="AU640">
        <v>3626161.3943378199</v>
      </c>
      <c r="AV640">
        <f t="shared" si="9"/>
        <v>312.51837636978786</v>
      </c>
    </row>
    <row r="641" spans="1:48" x14ac:dyDescent="0.25">
      <c r="A641">
        <v>100336</v>
      </c>
      <c r="B641" t="s">
        <v>670</v>
      </c>
      <c r="C641">
        <v>5</v>
      </c>
      <c r="D641">
        <v>2152</v>
      </c>
      <c r="E641" t="s">
        <v>30</v>
      </c>
      <c r="F641" t="s">
        <v>336</v>
      </c>
      <c r="G641">
        <v>6131</v>
      </c>
      <c r="H641">
        <v>30</v>
      </c>
      <c r="I641" t="s">
        <v>295</v>
      </c>
      <c r="J641" t="s">
        <v>286</v>
      </c>
      <c r="K641" t="s">
        <v>286</v>
      </c>
      <c r="L641" t="s">
        <v>286</v>
      </c>
      <c r="M641">
        <v>17017082460000</v>
      </c>
      <c r="N641" s="6">
        <v>44413</v>
      </c>
      <c r="O641" s="6">
        <v>23361</v>
      </c>
      <c r="P641" s="6">
        <v>23729</v>
      </c>
      <c r="Q641" s="6">
        <v>44413</v>
      </c>
      <c r="R641">
        <v>34</v>
      </c>
      <c r="S641" t="s">
        <v>305</v>
      </c>
      <c r="T641" t="s">
        <v>322</v>
      </c>
      <c r="U641" t="s">
        <v>289</v>
      </c>
      <c r="V641">
        <v>9</v>
      </c>
      <c r="W641" t="s">
        <v>301</v>
      </c>
      <c r="X641">
        <v>6</v>
      </c>
      <c r="Y641" t="s">
        <v>302</v>
      </c>
      <c r="Z641">
        <v>32.769323416033799</v>
      </c>
      <c r="AA641">
        <v>-93.898161742021301</v>
      </c>
      <c r="AB641">
        <v>10</v>
      </c>
      <c r="AC641" t="s">
        <v>296</v>
      </c>
      <c r="AD641">
        <v>0</v>
      </c>
      <c r="AE641" t="s">
        <v>286</v>
      </c>
      <c r="AF641" t="s">
        <v>286</v>
      </c>
      <c r="AG641" t="s">
        <v>648</v>
      </c>
      <c r="AH641" t="s">
        <v>591</v>
      </c>
      <c r="AI641" t="s">
        <v>667</v>
      </c>
      <c r="AJ641" t="s">
        <v>668</v>
      </c>
      <c r="AK641" t="s">
        <v>21</v>
      </c>
      <c r="AL641" s="4">
        <v>44413</v>
      </c>
      <c r="AM641" s="5">
        <v>5896.4285714285716</v>
      </c>
      <c r="AN641">
        <v>1578</v>
      </c>
      <c r="AQ641">
        <v>0</v>
      </c>
      <c r="AR641" t="s">
        <v>667</v>
      </c>
      <c r="AS641">
        <v>0</v>
      </c>
      <c r="AT641">
        <v>415879.00228430203</v>
      </c>
      <c r="AU641">
        <v>3626070.8243329702</v>
      </c>
      <c r="AV641">
        <f t="shared" si="9"/>
        <v>312.45542463211819</v>
      </c>
    </row>
    <row r="642" spans="1:48" x14ac:dyDescent="0.25">
      <c r="A642">
        <v>106132</v>
      </c>
      <c r="B642" t="s">
        <v>684</v>
      </c>
      <c r="C642">
        <v>2</v>
      </c>
      <c r="D642">
        <v>2152</v>
      </c>
      <c r="E642" t="s">
        <v>30</v>
      </c>
      <c r="F642" t="s">
        <v>685</v>
      </c>
      <c r="G642">
        <v>6519</v>
      </c>
      <c r="H642">
        <v>30</v>
      </c>
      <c r="I642" t="s">
        <v>295</v>
      </c>
      <c r="J642" t="s">
        <v>286</v>
      </c>
      <c r="K642" t="s">
        <v>286</v>
      </c>
      <c r="L642" t="s">
        <v>286</v>
      </c>
      <c r="M642">
        <v>17017104300000</v>
      </c>
      <c r="N642" s="6">
        <v>44387</v>
      </c>
      <c r="O642" s="6">
        <v>23690</v>
      </c>
      <c r="P642" s="6">
        <v>23687</v>
      </c>
      <c r="Q642" s="6">
        <v>44387</v>
      </c>
      <c r="R642">
        <v>31</v>
      </c>
      <c r="S642" t="s">
        <v>305</v>
      </c>
      <c r="T642" t="s">
        <v>410</v>
      </c>
      <c r="U642" t="s">
        <v>289</v>
      </c>
      <c r="V642">
        <v>9</v>
      </c>
      <c r="W642" t="s">
        <v>301</v>
      </c>
      <c r="X642">
        <v>6</v>
      </c>
      <c r="Y642" t="s">
        <v>302</v>
      </c>
      <c r="Z642">
        <v>32.768989549295597</v>
      </c>
      <c r="AA642">
        <v>-93.862010037873304</v>
      </c>
      <c r="AB642">
        <v>10</v>
      </c>
      <c r="AC642" t="s">
        <v>296</v>
      </c>
      <c r="AD642">
        <v>0</v>
      </c>
      <c r="AE642" t="s">
        <v>286</v>
      </c>
      <c r="AF642" t="s">
        <v>286</v>
      </c>
      <c r="AG642" t="s">
        <v>648</v>
      </c>
      <c r="AH642" t="s">
        <v>591</v>
      </c>
      <c r="AI642" t="s">
        <v>667</v>
      </c>
      <c r="AJ642" t="s">
        <v>668</v>
      </c>
      <c r="AK642" t="s">
        <v>21</v>
      </c>
      <c r="AL642" s="4">
        <v>44387</v>
      </c>
      <c r="AM642" s="5">
        <v>5296.4285714285716</v>
      </c>
      <c r="AN642">
        <v>1630</v>
      </c>
      <c r="AQ642">
        <v>0</v>
      </c>
      <c r="AR642" t="s">
        <v>667</v>
      </c>
      <c r="AS642">
        <v>0</v>
      </c>
      <c r="AT642">
        <v>419264.76916380803</v>
      </c>
      <c r="AU642">
        <v>3626005.6577168098</v>
      </c>
      <c r="AV642">
        <f t="shared" ref="AV642:AV705" si="10">(SQRT((($AY$1-AT642)^2)+(($BA$1-AU642)^2)))*0.000621371</f>
        <v>310.96258768816449</v>
      </c>
    </row>
    <row r="643" spans="1:48" x14ac:dyDescent="0.25">
      <c r="A643">
        <v>112552</v>
      </c>
      <c r="B643" t="s">
        <v>676</v>
      </c>
      <c r="C643">
        <v>3</v>
      </c>
      <c r="D643">
        <v>2152</v>
      </c>
      <c r="E643" t="s">
        <v>30</v>
      </c>
      <c r="F643" t="s">
        <v>677</v>
      </c>
      <c r="G643" t="s">
        <v>678</v>
      </c>
      <c r="H643">
        <v>30</v>
      </c>
      <c r="I643" t="s">
        <v>295</v>
      </c>
      <c r="J643" t="s">
        <v>286</v>
      </c>
      <c r="K643" t="s">
        <v>286</v>
      </c>
      <c r="L643" t="s">
        <v>286</v>
      </c>
      <c r="M643">
        <v>17017046710000</v>
      </c>
      <c r="N643" s="6">
        <v>44408</v>
      </c>
      <c r="O643" s="6">
        <v>24061</v>
      </c>
      <c r="P643" s="6">
        <v>24068</v>
      </c>
      <c r="Q643" s="6">
        <v>44408</v>
      </c>
      <c r="R643">
        <v>36</v>
      </c>
      <c r="S643" t="s">
        <v>305</v>
      </c>
      <c r="T643" t="s">
        <v>322</v>
      </c>
      <c r="U643" t="s">
        <v>289</v>
      </c>
      <c r="V643">
        <v>9</v>
      </c>
      <c r="W643" t="s">
        <v>301</v>
      </c>
      <c r="X643">
        <v>6</v>
      </c>
      <c r="Y643" t="s">
        <v>302</v>
      </c>
      <c r="Z643">
        <v>32.765693029971203</v>
      </c>
      <c r="AA643">
        <v>-93.866495855621693</v>
      </c>
      <c r="AB643">
        <v>10</v>
      </c>
      <c r="AC643" t="s">
        <v>296</v>
      </c>
      <c r="AD643">
        <v>0</v>
      </c>
      <c r="AE643" t="s">
        <v>286</v>
      </c>
      <c r="AF643" t="s">
        <v>286</v>
      </c>
      <c r="AG643" t="s">
        <v>648</v>
      </c>
      <c r="AH643" t="s">
        <v>591</v>
      </c>
      <c r="AI643" t="s">
        <v>667</v>
      </c>
      <c r="AJ643" t="s">
        <v>668</v>
      </c>
      <c r="AK643" t="s">
        <v>21</v>
      </c>
      <c r="AL643" s="4">
        <v>44408</v>
      </c>
      <c r="AM643" s="5">
        <v>6046.4285714285716</v>
      </c>
      <c r="AN643">
        <v>1598</v>
      </c>
      <c r="AP643" t="s">
        <v>28</v>
      </c>
      <c r="AQ643">
        <v>0</v>
      </c>
      <c r="AR643" t="s">
        <v>667</v>
      </c>
      <c r="AS643">
        <v>0</v>
      </c>
      <c r="AT643">
        <v>418841.622748803</v>
      </c>
      <c r="AU643">
        <v>3625643.6320360801</v>
      </c>
      <c r="AV643">
        <f t="shared" si="10"/>
        <v>310.98331634666027</v>
      </c>
    </row>
    <row r="644" spans="1:48" x14ac:dyDescent="0.25">
      <c r="A644">
        <v>115095</v>
      </c>
      <c r="B644" t="s">
        <v>669</v>
      </c>
      <c r="C644">
        <v>3</v>
      </c>
      <c r="D644">
        <v>2152</v>
      </c>
      <c r="E644" t="s">
        <v>30</v>
      </c>
      <c r="F644" t="s">
        <v>336</v>
      </c>
      <c r="G644">
        <v>6131</v>
      </c>
      <c r="H644">
        <v>30</v>
      </c>
      <c r="I644" t="s">
        <v>295</v>
      </c>
      <c r="J644" t="s">
        <v>286</v>
      </c>
      <c r="K644" t="s">
        <v>286</v>
      </c>
      <c r="L644" t="s">
        <v>286</v>
      </c>
      <c r="M644">
        <v>17017046520000</v>
      </c>
      <c r="N644" s="6">
        <v>44413</v>
      </c>
      <c r="O644" s="6">
        <v>24244</v>
      </c>
      <c r="P644" s="6">
        <v>24247</v>
      </c>
      <c r="Q644" s="6">
        <v>44413</v>
      </c>
      <c r="R644">
        <v>34</v>
      </c>
      <c r="S644" t="s">
        <v>305</v>
      </c>
      <c r="T644" t="s">
        <v>322</v>
      </c>
      <c r="U644" t="s">
        <v>289</v>
      </c>
      <c r="V644">
        <v>9</v>
      </c>
      <c r="W644" t="s">
        <v>301</v>
      </c>
      <c r="X644">
        <v>6</v>
      </c>
      <c r="Y644" t="s">
        <v>302</v>
      </c>
      <c r="Z644">
        <v>32.7723570293942</v>
      </c>
      <c r="AA644">
        <v>-93.898992104401302</v>
      </c>
      <c r="AB644">
        <v>10</v>
      </c>
      <c r="AC644" t="s">
        <v>296</v>
      </c>
      <c r="AD644">
        <v>0</v>
      </c>
      <c r="AE644" t="s">
        <v>286</v>
      </c>
      <c r="AF644" t="s">
        <v>286</v>
      </c>
      <c r="AG644" t="s">
        <v>648</v>
      </c>
      <c r="AH644" t="s">
        <v>591</v>
      </c>
      <c r="AI644" t="s">
        <v>667</v>
      </c>
      <c r="AJ644" t="s">
        <v>668</v>
      </c>
      <c r="AK644" t="s">
        <v>21</v>
      </c>
      <c r="AL644" s="4">
        <v>44413</v>
      </c>
      <c r="AM644" s="5">
        <v>5721.4285714285716</v>
      </c>
      <c r="AN644">
        <v>1580</v>
      </c>
      <c r="AQ644">
        <v>0</v>
      </c>
      <c r="AR644" t="s">
        <v>667</v>
      </c>
      <c r="AS644">
        <v>0</v>
      </c>
      <c r="AT644">
        <v>415804.08457981399</v>
      </c>
      <c r="AU644">
        <v>3626407.7961170399</v>
      </c>
      <c r="AV644">
        <f t="shared" si="10"/>
        <v>312.63796204100265</v>
      </c>
    </row>
    <row r="645" spans="1:48" x14ac:dyDescent="0.25">
      <c r="A645">
        <v>115607</v>
      </c>
      <c r="B645" t="s">
        <v>688</v>
      </c>
      <c r="C645">
        <v>1</v>
      </c>
      <c r="D645">
        <v>8956</v>
      </c>
      <c r="E645" t="s">
        <v>689</v>
      </c>
      <c r="F645" t="s">
        <v>690</v>
      </c>
      <c r="G645">
        <v>1721</v>
      </c>
      <c r="H645">
        <v>29</v>
      </c>
      <c r="I645" t="s">
        <v>285</v>
      </c>
      <c r="J645" t="s">
        <v>286</v>
      </c>
      <c r="K645" t="s">
        <v>286</v>
      </c>
      <c r="L645" t="s">
        <v>286</v>
      </c>
      <c r="M645">
        <v>17113014810000</v>
      </c>
      <c r="N645" s="6">
        <v>44807</v>
      </c>
      <c r="O645" s="6">
        <v>24281</v>
      </c>
      <c r="P645" s="6">
        <v>24286</v>
      </c>
      <c r="Q645" s="6">
        <v>44807</v>
      </c>
      <c r="R645">
        <v>20</v>
      </c>
      <c r="S645" t="s">
        <v>691</v>
      </c>
      <c r="T645" t="s">
        <v>424</v>
      </c>
      <c r="U645" t="s">
        <v>289</v>
      </c>
      <c r="V645">
        <v>57</v>
      </c>
      <c r="W645" t="s">
        <v>389</v>
      </c>
      <c r="X645">
        <v>2</v>
      </c>
      <c r="Y645" t="s">
        <v>291</v>
      </c>
      <c r="Z645">
        <v>29.8986102172824</v>
      </c>
      <c r="AA645">
        <v>-91.9813297347972</v>
      </c>
      <c r="AB645">
        <v>0</v>
      </c>
      <c r="AC645" t="s">
        <v>292</v>
      </c>
      <c r="AD645">
        <v>0</v>
      </c>
      <c r="AE645" t="s">
        <v>286</v>
      </c>
      <c r="AF645" t="s">
        <v>286</v>
      </c>
      <c r="AG645" t="s">
        <v>642</v>
      </c>
      <c r="AH645" t="s">
        <v>592</v>
      </c>
      <c r="AI645" t="s">
        <v>692</v>
      </c>
      <c r="AJ645" t="s">
        <v>693</v>
      </c>
      <c r="AK645" t="s">
        <v>21</v>
      </c>
      <c r="AL645" s="4">
        <v>44807</v>
      </c>
      <c r="AM645" s="5">
        <v>198705</v>
      </c>
      <c r="AQ645">
        <v>0</v>
      </c>
      <c r="AR645" t="s">
        <v>692</v>
      </c>
      <c r="AS645">
        <v>0</v>
      </c>
      <c r="AT645">
        <v>598351.32173349196</v>
      </c>
      <c r="AU645">
        <v>3307985.8801215198</v>
      </c>
      <c r="AV645">
        <f t="shared" si="10"/>
        <v>107.79192901254837</v>
      </c>
    </row>
    <row r="646" spans="1:48" x14ac:dyDescent="0.25">
      <c r="A646">
        <v>121964</v>
      </c>
      <c r="B646" t="s">
        <v>694</v>
      </c>
      <c r="C646">
        <v>2</v>
      </c>
      <c r="D646">
        <v>8956</v>
      </c>
      <c r="E646" t="s">
        <v>689</v>
      </c>
      <c r="F646" t="s">
        <v>695</v>
      </c>
      <c r="G646">
        <v>6925</v>
      </c>
      <c r="H646">
        <v>30</v>
      </c>
      <c r="I646" t="s">
        <v>295</v>
      </c>
      <c r="J646" t="s">
        <v>286</v>
      </c>
      <c r="K646" t="s">
        <v>286</v>
      </c>
      <c r="L646" t="s">
        <v>286</v>
      </c>
      <c r="M646">
        <v>17113200710000</v>
      </c>
      <c r="N646" s="6">
        <v>44808</v>
      </c>
      <c r="O646" s="6">
        <v>24764</v>
      </c>
      <c r="P646" s="6">
        <v>24788</v>
      </c>
      <c r="Q646" s="6">
        <v>44808</v>
      </c>
      <c r="R646">
        <v>5</v>
      </c>
      <c r="S646" t="s">
        <v>387</v>
      </c>
      <c r="T646" t="s">
        <v>424</v>
      </c>
      <c r="U646" t="s">
        <v>289</v>
      </c>
      <c r="V646">
        <v>57</v>
      </c>
      <c r="W646" t="s">
        <v>389</v>
      </c>
      <c r="X646">
        <v>2</v>
      </c>
      <c r="Y646" t="s">
        <v>291</v>
      </c>
      <c r="Z646">
        <v>29.8518110865508</v>
      </c>
      <c r="AA646">
        <v>-91.977531183526295</v>
      </c>
      <c r="AB646">
        <v>20</v>
      </c>
      <c r="AC646" t="s">
        <v>364</v>
      </c>
      <c r="AD646">
        <v>0</v>
      </c>
      <c r="AE646" t="s">
        <v>286</v>
      </c>
      <c r="AF646" t="s">
        <v>286</v>
      </c>
      <c r="AG646" t="s">
        <v>642</v>
      </c>
      <c r="AH646" t="s">
        <v>592</v>
      </c>
      <c r="AI646" t="s">
        <v>692</v>
      </c>
      <c r="AJ646" t="s">
        <v>693</v>
      </c>
      <c r="AK646" t="s">
        <v>21</v>
      </c>
      <c r="AL646" s="4">
        <v>44808</v>
      </c>
      <c r="AM646" s="5">
        <v>818262</v>
      </c>
      <c r="AP646" t="s">
        <v>28</v>
      </c>
      <c r="AQ646">
        <v>0</v>
      </c>
      <c r="AR646" t="s">
        <v>692</v>
      </c>
      <c r="AS646">
        <v>0</v>
      </c>
      <c r="AT646">
        <v>598764.18844575295</v>
      </c>
      <c r="AU646">
        <v>3302803.0943417801</v>
      </c>
      <c r="AV646">
        <f t="shared" si="10"/>
        <v>106.80234970792345</v>
      </c>
    </row>
    <row r="647" spans="1:48" x14ac:dyDescent="0.25">
      <c r="A647">
        <v>130090</v>
      </c>
      <c r="B647" t="s">
        <v>696</v>
      </c>
      <c r="C647">
        <v>4</v>
      </c>
      <c r="D647">
        <v>8956</v>
      </c>
      <c r="E647" t="s">
        <v>689</v>
      </c>
      <c r="F647" t="s">
        <v>697</v>
      </c>
      <c r="G647">
        <v>1282</v>
      </c>
      <c r="H647">
        <v>29</v>
      </c>
      <c r="I647" t="s">
        <v>285</v>
      </c>
      <c r="J647" t="s">
        <v>286</v>
      </c>
      <c r="K647" t="s">
        <v>286</v>
      </c>
      <c r="L647" t="s">
        <v>286</v>
      </c>
      <c r="M647">
        <v>17113202020000</v>
      </c>
      <c r="N647" s="6">
        <v>44808</v>
      </c>
      <c r="O647" s="6">
        <v>25435</v>
      </c>
      <c r="P647" s="6">
        <v>25445</v>
      </c>
      <c r="Q647" s="6">
        <v>44808</v>
      </c>
      <c r="R647">
        <v>5</v>
      </c>
      <c r="S647" t="s">
        <v>387</v>
      </c>
      <c r="T647" t="s">
        <v>424</v>
      </c>
      <c r="U647" t="s">
        <v>289</v>
      </c>
      <c r="V647">
        <v>57</v>
      </c>
      <c r="W647" t="s">
        <v>389</v>
      </c>
      <c r="X647">
        <v>2</v>
      </c>
      <c r="Y647" t="s">
        <v>291</v>
      </c>
      <c r="Z647">
        <v>29.8526113274919</v>
      </c>
      <c r="AA647">
        <v>-91.977530029201802</v>
      </c>
      <c r="AB647">
        <v>20</v>
      </c>
      <c r="AC647" t="s">
        <v>364</v>
      </c>
      <c r="AD647">
        <v>0</v>
      </c>
      <c r="AE647" t="s">
        <v>286</v>
      </c>
      <c r="AF647" t="s">
        <v>286</v>
      </c>
      <c r="AG647" t="s">
        <v>642</v>
      </c>
      <c r="AH647" t="s">
        <v>592</v>
      </c>
      <c r="AI647" t="s">
        <v>692</v>
      </c>
      <c r="AJ647" t="s">
        <v>693</v>
      </c>
      <c r="AK647" t="s">
        <v>21</v>
      </c>
      <c r="AL647" s="4">
        <v>44808</v>
      </c>
      <c r="AM647" s="5">
        <v>142155</v>
      </c>
      <c r="AP647" t="s">
        <v>28</v>
      </c>
      <c r="AQ647">
        <v>0</v>
      </c>
      <c r="AR647" t="s">
        <v>692</v>
      </c>
      <c r="AS647">
        <v>0</v>
      </c>
      <c r="AT647">
        <v>598763.51215021696</v>
      </c>
      <c r="AU647">
        <v>3302891.7736796499</v>
      </c>
      <c r="AV647">
        <f t="shared" si="10"/>
        <v>106.81466184204373</v>
      </c>
    </row>
    <row r="648" spans="1:48" x14ac:dyDescent="0.25">
      <c r="A648">
        <v>138251</v>
      </c>
      <c r="B648" t="s">
        <v>698</v>
      </c>
      <c r="C648">
        <v>3</v>
      </c>
      <c r="D648">
        <v>6824</v>
      </c>
      <c r="E648" t="s">
        <v>113</v>
      </c>
      <c r="F648" t="s">
        <v>422</v>
      </c>
      <c r="G648" t="s">
        <v>423</v>
      </c>
      <c r="H648">
        <v>30</v>
      </c>
      <c r="I648" t="s">
        <v>295</v>
      </c>
      <c r="J648" t="s">
        <v>286</v>
      </c>
      <c r="K648" t="s">
        <v>286</v>
      </c>
      <c r="L648" t="s">
        <v>286</v>
      </c>
      <c r="M648">
        <v>17073201840000</v>
      </c>
      <c r="N648" s="6">
        <v>44614</v>
      </c>
      <c r="O648" s="6">
        <v>26252</v>
      </c>
      <c r="P648" s="6">
        <v>26269</v>
      </c>
      <c r="Q648" s="6">
        <v>44614</v>
      </c>
      <c r="R648">
        <v>12</v>
      </c>
      <c r="S648" t="s">
        <v>437</v>
      </c>
      <c r="T648" t="s">
        <v>388</v>
      </c>
      <c r="U648" t="s">
        <v>289</v>
      </c>
      <c r="V648">
        <v>37</v>
      </c>
      <c r="W648" t="s">
        <v>394</v>
      </c>
      <c r="X648">
        <v>5</v>
      </c>
      <c r="Y648" t="s">
        <v>113</v>
      </c>
      <c r="Z648">
        <v>32.651244298839103</v>
      </c>
      <c r="AA648">
        <v>-92.004639968113906</v>
      </c>
      <c r="AB648">
        <v>20</v>
      </c>
      <c r="AC648" t="s">
        <v>364</v>
      </c>
      <c r="AD648">
        <v>0</v>
      </c>
      <c r="AE648" t="s">
        <v>286</v>
      </c>
      <c r="AF648" t="s">
        <v>286</v>
      </c>
      <c r="AG648" t="s">
        <v>648</v>
      </c>
      <c r="AH648" t="s">
        <v>591</v>
      </c>
      <c r="AI648" t="s">
        <v>649</v>
      </c>
      <c r="AJ648" t="s">
        <v>650</v>
      </c>
      <c r="AK648" t="s">
        <v>21</v>
      </c>
      <c r="AL648" s="4">
        <v>44614</v>
      </c>
      <c r="AM648" s="5">
        <v>19975</v>
      </c>
      <c r="AN648">
        <v>2259</v>
      </c>
      <c r="AQ648">
        <v>0</v>
      </c>
      <c r="AR648" t="s">
        <v>649</v>
      </c>
      <c r="AS648">
        <v>0</v>
      </c>
      <c r="AT648">
        <v>593349.03821598203</v>
      </c>
      <c r="AU648">
        <v>3613061.7773163598</v>
      </c>
      <c r="AV648">
        <f t="shared" si="10"/>
        <v>241.18602653622395</v>
      </c>
    </row>
    <row r="649" spans="1:48" x14ac:dyDescent="0.25">
      <c r="A649">
        <v>142922</v>
      </c>
      <c r="B649" t="s">
        <v>699</v>
      </c>
      <c r="C649">
        <v>1</v>
      </c>
      <c r="D649">
        <v>9715</v>
      </c>
      <c r="E649" t="s">
        <v>24</v>
      </c>
      <c r="F649" t="s">
        <v>700</v>
      </c>
      <c r="G649">
        <v>1012</v>
      </c>
      <c r="H649">
        <v>29</v>
      </c>
      <c r="I649" t="s">
        <v>285</v>
      </c>
      <c r="J649" t="s">
        <v>286</v>
      </c>
      <c r="K649" t="s">
        <v>286</v>
      </c>
      <c r="L649" t="s">
        <v>286</v>
      </c>
      <c r="M649">
        <v>17031203650000</v>
      </c>
      <c r="N649" s="6">
        <v>44729</v>
      </c>
      <c r="O649" s="6">
        <v>26844</v>
      </c>
      <c r="P649" t="s">
        <v>286</v>
      </c>
      <c r="Q649" s="6">
        <v>44729</v>
      </c>
      <c r="R649">
        <v>5</v>
      </c>
      <c r="S649" t="s">
        <v>701</v>
      </c>
      <c r="T649" t="s">
        <v>352</v>
      </c>
      <c r="U649" t="s">
        <v>289</v>
      </c>
      <c r="V649">
        <v>16</v>
      </c>
      <c r="W649" t="s">
        <v>411</v>
      </c>
      <c r="X649">
        <v>6</v>
      </c>
      <c r="Y649" t="s">
        <v>302</v>
      </c>
      <c r="Z649">
        <v>31.969766020178401</v>
      </c>
      <c r="AA649">
        <v>-93.407682701812007</v>
      </c>
      <c r="AB649">
        <v>0</v>
      </c>
      <c r="AC649" t="s">
        <v>292</v>
      </c>
      <c r="AD649">
        <v>0</v>
      </c>
      <c r="AE649" t="s">
        <v>286</v>
      </c>
      <c r="AF649" t="s">
        <v>286</v>
      </c>
      <c r="AG649" t="s">
        <v>648</v>
      </c>
      <c r="AH649" t="s">
        <v>591</v>
      </c>
      <c r="AI649" t="s">
        <v>659</v>
      </c>
      <c r="AJ649" t="s">
        <v>660</v>
      </c>
      <c r="AK649" t="s">
        <v>21</v>
      </c>
      <c r="AL649" s="4">
        <v>44729</v>
      </c>
      <c r="AM649" s="5">
        <v>12295</v>
      </c>
      <c r="AN649">
        <v>1250</v>
      </c>
      <c r="AQ649">
        <v>0</v>
      </c>
      <c r="AR649" t="s">
        <v>659</v>
      </c>
      <c r="AS649">
        <v>0</v>
      </c>
      <c r="AT649">
        <v>461480.02739827801</v>
      </c>
      <c r="AU649">
        <v>3537156.4184525898</v>
      </c>
      <c r="AV649">
        <f t="shared" si="10"/>
        <v>253.75585572446494</v>
      </c>
    </row>
    <row r="650" spans="1:48" x14ac:dyDescent="0.25">
      <c r="A650">
        <v>144010</v>
      </c>
      <c r="B650" t="s">
        <v>699</v>
      </c>
      <c r="C650">
        <v>4</v>
      </c>
      <c r="D650">
        <v>9715</v>
      </c>
      <c r="E650" t="s">
        <v>24</v>
      </c>
      <c r="F650" t="s">
        <v>700</v>
      </c>
      <c r="G650">
        <v>1012</v>
      </c>
      <c r="H650">
        <v>29</v>
      </c>
      <c r="I650" t="s">
        <v>285</v>
      </c>
      <c r="J650" t="s">
        <v>286</v>
      </c>
      <c r="K650" t="s">
        <v>286</v>
      </c>
      <c r="L650" t="s">
        <v>286</v>
      </c>
      <c r="M650">
        <v>17031204100000</v>
      </c>
      <c r="N650" s="6">
        <v>44729</v>
      </c>
      <c r="O650" s="6">
        <v>26973</v>
      </c>
      <c r="P650" t="s">
        <v>286</v>
      </c>
      <c r="Q650" s="6">
        <v>44729</v>
      </c>
      <c r="R650">
        <v>5</v>
      </c>
      <c r="S650" t="s">
        <v>701</v>
      </c>
      <c r="T650" t="s">
        <v>352</v>
      </c>
      <c r="U650" t="s">
        <v>289</v>
      </c>
      <c r="V650">
        <v>16</v>
      </c>
      <c r="W650" t="s">
        <v>411</v>
      </c>
      <c r="X650">
        <v>6</v>
      </c>
      <c r="Y650" t="s">
        <v>302</v>
      </c>
      <c r="Z650">
        <v>31.9670655553338</v>
      </c>
      <c r="AA650">
        <v>-93.417382474520295</v>
      </c>
      <c r="AB650">
        <v>0</v>
      </c>
      <c r="AC650" t="s">
        <v>292</v>
      </c>
      <c r="AD650">
        <v>0</v>
      </c>
      <c r="AE650" t="s">
        <v>286</v>
      </c>
      <c r="AF650" t="s">
        <v>582</v>
      </c>
      <c r="AG650" t="s">
        <v>648</v>
      </c>
      <c r="AH650" t="s">
        <v>591</v>
      </c>
      <c r="AI650" t="s">
        <v>659</v>
      </c>
      <c r="AJ650" t="s">
        <v>660</v>
      </c>
      <c r="AK650" t="s">
        <v>21</v>
      </c>
      <c r="AL650" s="4">
        <v>44729</v>
      </c>
      <c r="AM650" s="5">
        <v>13646</v>
      </c>
      <c r="AQ650">
        <v>0</v>
      </c>
      <c r="AR650" t="s">
        <v>659</v>
      </c>
      <c r="AS650">
        <v>0</v>
      </c>
      <c r="AT650">
        <v>460562.36668396299</v>
      </c>
      <c r="AU650">
        <v>3536860.5843085502</v>
      </c>
      <c r="AV650">
        <f t="shared" si="10"/>
        <v>254.06022552032806</v>
      </c>
    </row>
    <row r="651" spans="1:48" x14ac:dyDescent="0.25">
      <c r="A651">
        <v>144709</v>
      </c>
      <c r="B651" t="s">
        <v>702</v>
      </c>
      <c r="C651">
        <v>8</v>
      </c>
      <c r="D651">
        <v>6824</v>
      </c>
      <c r="E651" t="s">
        <v>113</v>
      </c>
      <c r="F651" t="s">
        <v>703</v>
      </c>
      <c r="G651" t="s">
        <v>704</v>
      </c>
      <c r="H651">
        <v>30</v>
      </c>
      <c r="I651" t="s">
        <v>295</v>
      </c>
      <c r="J651" t="s">
        <v>286</v>
      </c>
      <c r="K651" t="s">
        <v>286</v>
      </c>
      <c r="L651" t="s">
        <v>286</v>
      </c>
      <c r="M651">
        <v>17073205240000</v>
      </c>
      <c r="N651" s="6">
        <v>44547</v>
      </c>
      <c r="O651" s="6">
        <v>27053</v>
      </c>
      <c r="P651" s="6">
        <v>27053</v>
      </c>
      <c r="Q651" s="6">
        <v>44547</v>
      </c>
      <c r="R651">
        <v>49</v>
      </c>
      <c r="S651" t="s">
        <v>299</v>
      </c>
      <c r="T651" t="s">
        <v>388</v>
      </c>
      <c r="U651" t="s">
        <v>289</v>
      </c>
      <c r="V651">
        <v>37</v>
      </c>
      <c r="W651" t="s">
        <v>394</v>
      </c>
      <c r="X651">
        <v>5</v>
      </c>
      <c r="Y651" t="s">
        <v>113</v>
      </c>
      <c r="Z651">
        <v>32.700014371149003</v>
      </c>
      <c r="AA651">
        <v>-92.020047237842206</v>
      </c>
      <c r="AB651">
        <v>20</v>
      </c>
      <c r="AC651" t="s">
        <v>364</v>
      </c>
      <c r="AD651">
        <v>0</v>
      </c>
      <c r="AE651" t="s">
        <v>286</v>
      </c>
      <c r="AF651" t="s">
        <v>286</v>
      </c>
      <c r="AG651" t="s">
        <v>648</v>
      </c>
      <c r="AH651" t="s">
        <v>591</v>
      </c>
      <c r="AI651" t="s">
        <v>649</v>
      </c>
      <c r="AJ651" t="s">
        <v>650</v>
      </c>
      <c r="AK651" t="s">
        <v>21</v>
      </c>
      <c r="AL651" s="4">
        <v>44547</v>
      </c>
      <c r="AM651" s="5">
        <v>13500</v>
      </c>
      <c r="AN651">
        <v>2158</v>
      </c>
      <c r="AQ651">
        <v>0</v>
      </c>
      <c r="AR651" t="s">
        <v>649</v>
      </c>
      <c r="AS651">
        <v>0</v>
      </c>
      <c r="AT651">
        <v>591854.09982483904</v>
      </c>
      <c r="AU651">
        <v>3618455.0426157699</v>
      </c>
      <c r="AV651">
        <f t="shared" si="10"/>
        <v>244.60041988650559</v>
      </c>
    </row>
    <row r="652" spans="1:48" x14ac:dyDescent="0.25">
      <c r="A652">
        <v>144778</v>
      </c>
      <c r="B652" t="s">
        <v>702</v>
      </c>
      <c r="C652">
        <v>5</v>
      </c>
      <c r="D652">
        <v>6824</v>
      </c>
      <c r="E652" t="s">
        <v>113</v>
      </c>
      <c r="F652" t="s">
        <v>703</v>
      </c>
      <c r="G652" t="s">
        <v>704</v>
      </c>
      <c r="H652">
        <v>30</v>
      </c>
      <c r="I652" t="s">
        <v>295</v>
      </c>
      <c r="J652" t="s">
        <v>286</v>
      </c>
      <c r="K652" t="s">
        <v>286</v>
      </c>
      <c r="L652" t="s">
        <v>286</v>
      </c>
      <c r="M652">
        <v>17073205330000</v>
      </c>
      <c r="N652" s="6">
        <v>44547</v>
      </c>
      <c r="O652" s="6">
        <v>27065</v>
      </c>
      <c r="P652" s="6">
        <v>27063</v>
      </c>
      <c r="Q652" s="6">
        <v>44547</v>
      </c>
      <c r="R652">
        <v>49</v>
      </c>
      <c r="S652" t="s">
        <v>299</v>
      </c>
      <c r="T652" t="s">
        <v>388</v>
      </c>
      <c r="U652" t="s">
        <v>289</v>
      </c>
      <c r="V652">
        <v>37</v>
      </c>
      <c r="W652" t="s">
        <v>394</v>
      </c>
      <c r="X652">
        <v>5</v>
      </c>
      <c r="Y652" t="s">
        <v>113</v>
      </c>
      <c r="Z652">
        <v>32.698682405364501</v>
      </c>
      <c r="AA652">
        <v>-92.018129892263403</v>
      </c>
      <c r="AB652">
        <v>20</v>
      </c>
      <c r="AC652" t="s">
        <v>364</v>
      </c>
      <c r="AD652">
        <v>0</v>
      </c>
      <c r="AE652" t="s">
        <v>286</v>
      </c>
      <c r="AF652" t="s">
        <v>286</v>
      </c>
      <c r="AG652" t="s">
        <v>648</v>
      </c>
      <c r="AH652" t="s">
        <v>591</v>
      </c>
      <c r="AI652" t="s">
        <v>649</v>
      </c>
      <c r="AJ652" t="s">
        <v>650</v>
      </c>
      <c r="AK652" t="s">
        <v>21</v>
      </c>
      <c r="AL652" s="4">
        <v>44547</v>
      </c>
      <c r="AM652" s="5">
        <v>12150</v>
      </c>
      <c r="AN652">
        <v>2176</v>
      </c>
      <c r="AQ652">
        <v>0</v>
      </c>
      <c r="AR652" t="s">
        <v>649</v>
      </c>
      <c r="AS652">
        <v>0</v>
      </c>
      <c r="AT652">
        <v>592035.19212808297</v>
      </c>
      <c r="AU652">
        <v>3618309.0412403699</v>
      </c>
      <c r="AV652">
        <f t="shared" si="10"/>
        <v>244.46918361948642</v>
      </c>
    </row>
    <row r="653" spans="1:48" x14ac:dyDescent="0.25">
      <c r="A653">
        <v>144785</v>
      </c>
      <c r="B653" t="s">
        <v>702</v>
      </c>
      <c r="C653">
        <v>4</v>
      </c>
      <c r="D653">
        <v>6824</v>
      </c>
      <c r="E653" t="s">
        <v>113</v>
      </c>
      <c r="F653" t="s">
        <v>703</v>
      </c>
      <c r="G653" t="s">
        <v>704</v>
      </c>
      <c r="H653">
        <v>30</v>
      </c>
      <c r="I653" t="s">
        <v>295</v>
      </c>
      <c r="J653" t="s">
        <v>286</v>
      </c>
      <c r="K653" t="s">
        <v>286</v>
      </c>
      <c r="L653" t="s">
        <v>286</v>
      </c>
      <c r="M653">
        <v>17073205340000</v>
      </c>
      <c r="N653" s="6">
        <v>44547</v>
      </c>
      <c r="O653" s="6">
        <v>27067</v>
      </c>
      <c r="P653" s="6">
        <v>27067</v>
      </c>
      <c r="Q653" s="6">
        <v>44547</v>
      </c>
      <c r="R653">
        <v>49</v>
      </c>
      <c r="S653" t="s">
        <v>299</v>
      </c>
      <c r="T653" t="s">
        <v>388</v>
      </c>
      <c r="U653" t="s">
        <v>289</v>
      </c>
      <c r="V653">
        <v>37</v>
      </c>
      <c r="W653" t="s">
        <v>394</v>
      </c>
      <c r="X653">
        <v>5</v>
      </c>
      <c r="Y653" t="s">
        <v>113</v>
      </c>
      <c r="Z653">
        <v>32.6966831258054</v>
      </c>
      <c r="AA653">
        <v>-92.022216521553801</v>
      </c>
      <c r="AB653">
        <v>20</v>
      </c>
      <c r="AC653" t="s">
        <v>364</v>
      </c>
      <c r="AD653">
        <v>0</v>
      </c>
      <c r="AE653" t="s">
        <v>286</v>
      </c>
      <c r="AF653" t="s">
        <v>286</v>
      </c>
      <c r="AG653" t="s">
        <v>648</v>
      </c>
      <c r="AH653" t="s">
        <v>591</v>
      </c>
      <c r="AI653" t="s">
        <v>649</v>
      </c>
      <c r="AJ653" t="s">
        <v>650</v>
      </c>
      <c r="AK653" t="s">
        <v>21</v>
      </c>
      <c r="AL653" s="4">
        <v>44547</v>
      </c>
      <c r="AM653" s="5">
        <v>11325</v>
      </c>
      <c r="AN653">
        <v>2166</v>
      </c>
      <c r="AQ653">
        <v>0</v>
      </c>
      <c r="AR653" t="s">
        <v>649</v>
      </c>
      <c r="AS653">
        <v>0</v>
      </c>
      <c r="AT653">
        <v>591654.16398959898</v>
      </c>
      <c r="AU653">
        <v>3618083.8588084099</v>
      </c>
      <c r="AV653">
        <f t="shared" si="10"/>
        <v>244.44898991886737</v>
      </c>
    </row>
    <row r="654" spans="1:48" x14ac:dyDescent="0.25">
      <c r="A654">
        <v>144822</v>
      </c>
      <c r="B654" t="s">
        <v>702</v>
      </c>
      <c r="C654">
        <v>9</v>
      </c>
      <c r="D654">
        <v>6824</v>
      </c>
      <c r="E654" t="s">
        <v>113</v>
      </c>
      <c r="F654" t="s">
        <v>703</v>
      </c>
      <c r="G654" t="s">
        <v>704</v>
      </c>
      <c r="H654">
        <v>30</v>
      </c>
      <c r="I654" t="s">
        <v>295</v>
      </c>
      <c r="J654" t="s">
        <v>286</v>
      </c>
      <c r="K654" t="s">
        <v>286</v>
      </c>
      <c r="L654" t="s">
        <v>286</v>
      </c>
      <c r="M654">
        <v>17073205380000</v>
      </c>
      <c r="N654" s="6">
        <v>44553</v>
      </c>
      <c r="O654" s="6">
        <v>27072</v>
      </c>
      <c r="P654" s="6">
        <v>27072</v>
      </c>
      <c r="Q654" s="6">
        <v>44553</v>
      </c>
      <c r="R654">
        <v>50</v>
      </c>
      <c r="S654" t="s">
        <v>299</v>
      </c>
      <c r="T654" t="s">
        <v>388</v>
      </c>
      <c r="U654" t="s">
        <v>289</v>
      </c>
      <c r="V654">
        <v>37</v>
      </c>
      <c r="W654" t="s">
        <v>394</v>
      </c>
      <c r="X654">
        <v>5</v>
      </c>
      <c r="Y654" t="s">
        <v>113</v>
      </c>
      <c r="Z654">
        <v>32.698961386825196</v>
      </c>
      <c r="AA654">
        <v>-92.028826030182898</v>
      </c>
      <c r="AB654">
        <v>20</v>
      </c>
      <c r="AC654" t="s">
        <v>364</v>
      </c>
      <c r="AD654">
        <v>0</v>
      </c>
      <c r="AE654" t="s">
        <v>286</v>
      </c>
      <c r="AF654" t="s">
        <v>286</v>
      </c>
      <c r="AG654" t="s">
        <v>648</v>
      </c>
      <c r="AH654" t="s">
        <v>591</v>
      </c>
      <c r="AI654" t="s">
        <v>649</v>
      </c>
      <c r="AJ654" t="s">
        <v>650</v>
      </c>
      <c r="AK654" t="s">
        <v>21</v>
      </c>
      <c r="AL654" s="4">
        <v>44553</v>
      </c>
      <c r="AM654" s="5">
        <v>14020.5</v>
      </c>
      <c r="AN654">
        <v>2187</v>
      </c>
      <c r="AQ654">
        <v>0</v>
      </c>
      <c r="AR654" t="s">
        <v>649</v>
      </c>
      <c r="AS654">
        <v>0</v>
      </c>
      <c r="AT654">
        <v>591032.27684279601</v>
      </c>
      <c r="AU654">
        <v>3618330.7371014701</v>
      </c>
      <c r="AV654">
        <f t="shared" si="10"/>
        <v>244.75838794277735</v>
      </c>
    </row>
    <row r="655" spans="1:48" x14ac:dyDescent="0.25">
      <c r="A655">
        <v>145170</v>
      </c>
      <c r="B655" t="s">
        <v>705</v>
      </c>
      <c r="C655">
        <v>1</v>
      </c>
      <c r="D655">
        <v>6824</v>
      </c>
      <c r="E655" t="s">
        <v>113</v>
      </c>
      <c r="F655" t="s">
        <v>706</v>
      </c>
      <c r="G655" t="s">
        <v>707</v>
      </c>
      <c r="H655">
        <v>30</v>
      </c>
      <c r="I655" t="s">
        <v>295</v>
      </c>
      <c r="J655" t="s">
        <v>286</v>
      </c>
      <c r="K655" t="s">
        <v>286</v>
      </c>
      <c r="L655" t="s">
        <v>286</v>
      </c>
      <c r="M655">
        <v>17073205520000</v>
      </c>
      <c r="N655" s="6">
        <v>44580</v>
      </c>
      <c r="O655" s="6">
        <v>27127</v>
      </c>
      <c r="P655" s="6">
        <v>27127</v>
      </c>
      <c r="Q655" s="6">
        <v>44580</v>
      </c>
      <c r="R655">
        <v>2</v>
      </c>
      <c r="S655" t="s">
        <v>437</v>
      </c>
      <c r="T655" t="s">
        <v>388</v>
      </c>
      <c r="U655" t="s">
        <v>289</v>
      </c>
      <c r="V655">
        <v>37</v>
      </c>
      <c r="W655" t="s">
        <v>394</v>
      </c>
      <c r="X655">
        <v>5</v>
      </c>
      <c r="Y655" t="s">
        <v>113</v>
      </c>
      <c r="Z655">
        <v>32.6679502013667</v>
      </c>
      <c r="AA655">
        <v>-92.031757368959802</v>
      </c>
      <c r="AB655">
        <v>20</v>
      </c>
      <c r="AC655" t="s">
        <v>364</v>
      </c>
      <c r="AD655">
        <v>0</v>
      </c>
      <c r="AE655" t="s">
        <v>286</v>
      </c>
      <c r="AF655" t="s">
        <v>286</v>
      </c>
      <c r="AG655" t="s">
        <v>648</v>
      </c>
      <c r="AH655" t="s">
        <v>591</v>
      </c>
      <c r="AI655" t="s">
        <v>649</v>
      </c>
      <c r="AJ655" t="s">
        <v>650</v>
      </c>
      <c r="AK655" t="s">
        <v>21</v>
      </c>
      <c r="AL655" s="4">
        <v>44580</v>
      </c>
      <c r="AM655" s="5">
        <v>14428</v>
      </c>
      <c r="AN655">
        <v>2185</v>
      </c>
      <c r="AQ655">
        <v>0</v>
      </c>
      <c r="AR655" t="s">
        <v>649</v>
      </c>
      <c r="AS655">
        <v>0</v>
      </c>
      <c r="AT655">
        <v>590788.87646079704</v>
      </c>
      <c r="AU655">
        <v>3614890.2901746598</v>
      </c>
      <c r="AV655">
        <f t="shared" si="10"/>
        <v>242.91453164009749</v>
      </c>
    </row>
    <row r="656" spans="1:48" x14ac:dyDescent="0.25">
      <c r="A656">
        <v>145171</v>
      </c>
      <c r="B656" t="s">
        <v>705</v>
      </c>
      <c r="C656">
        <v>2</v>
      </c>
      <c r="D656">
        <v>6824</v>
      </c>
      <c r="E656" t="s">
        <v>113</v>
      </c>
      <c r="F656" t="s">
        <v>706</v>
      </c>
      <c r="G656" t="s">
        <v>707</v>
      </c>
      <c r="H656">
        <v>30</v>
      </c>
      <c r="I656" t="s">
        <v>295</v>
      </c>
      <c r="J656" t="s">
        <v>286</v>
      </c>
      <c r="K656" t="s">
        <v>286</v>
      </c>
      <c r="L656" t="s">
        <v>286</v>
      </c>
      <c r="M656">
        <v>17073205530000</v>
      </c>
      <c r="N656" s="6">
        <v>44585</v>
      </c>
      <c r="O656" s="6">
        <v>27127</v>
      </c>
      <c r="P656" s="6">
        <v>27131</v>
      </c>
      <c r="Q656" s="6">
        <v>44585</v>
      </c>
      <c r="R656">
        <v>2</v>
      </c>
      <c r="S656" t="s">
        <v>437</v>
      </c>
      <c r="T656" t="s">
        <v>388</v>
      </c>
      <c r="U656" t="s">
        <v>289</v>
      </c>
      <c r="V656">
        <v>37</v>
      </c>
      <c r="W656" t="s">
        <v>394</v>
      </c>
      <c r="X656">
        <v>5</v>
      </c>
      <c r="Y656" t="s">
        <v>113</v>
      </c>
      <c r="Z656">
        <v>32.662866714092203</v>
      </c>
      <c r="AA656">
        <v>-92.032088790789203</v>
      </c>
      <c r="AB656">
        <v>20</v>
      </c>
      <c r="AC656" t="s">
        <v>364</v>
      </c>
      <c r="AD656">
        <v>0</v>
      </c>
      <c r="AE656" t="s">
        <v>286</v>
      </c>
      <c r="AF656" t="s">
        <v>286</v>
      </c>
      <c r="AG656" t="s">
        <v>648</v>
      </c>
      <c r="AH656" t="s">
        <v>591</v>
      </c>
      <c r="AI656" t="s">
        <v>649</v>
      </c>
      <c r="AJ656" t="s">
        <v>650</v>
      </c>
      <c r="AK656" t="s">
        <v>21</v>
      </c>
      <c r="AL656" s="4">
        <v>44585</v>
      </c>
      <c r="AM656" s="5">
        <v>11325</v>
      </c>
      <c r="AN656">
        <v>2185</v>
      </c>
      <c r="AQ656">
        <v>0</v>
      </c>
      <c r="AR656" t="s">
        <v>649</v>
      </c>
      <c r="AS656">
        <v>0</v>
      </c>
      <c r="AT656">
        <v>590762.93804159597</v>
      </c>
      <c r="AU656">
        <v>3614326.4472899302</v>
      </c>
      <c r="AV656">
        <f t="shared" si="10"/>
        <v>242.60891324496322</v>
      </c>
    </row>
    <row r="657" spans="1:48" x14ac:dyDescent="0.25">
      <c r="A657">
        <v>145172</v>
      </c>
      <c r="B657" t="s">
        <v>705</v>
      </c>
      <c r="C657">
        <v>3</v>
      </c>
      <c r="D657">
        <v>6824</v>
      </c>
      <c r="E657" t="s">
        <v>113</v>
      </c>
      <c r="F657" t="s">
        <v>706</v>
      </c>
      <c r="G657" t="s">
        <v>707</v>
      </c>
      <c r="H657">
        <v>30</v>
      </c>
      <c r="I657" t="s">
        <v>295</v>
      </c>
      <c r="J657" t="s">
        <v>286</v>
      </c>
      <c r="K657" t="s">
        <v>286</v>
      </c>
      <c r="L657" t="s">
        <v>286</v>
      </c>
      <c r="M657">
        <v>17073205540000</v>
      </c>
      <c r="N657" s="6">
        <v>44575</v>
      </c>
      <c r="O657" s="6">
        <v>27127</v>
      </c>
      <c r="P657" s="6">
        <v>27135</v>
      </c>
      <c r="Q657" s="6">
        <v>44575</v>
      </c>
      <c r="R657">
        <v>2</v>
      </c>
      <c r="S657" t="s">
        <v>437</v>
      </c>
      <c r="T657" t="s">
        <v>388</v>
      </c>
      <c r="U657" t="s">
        <v>289</v>
      </c>
      <c r="V657">
        <v>37</v>
      </c>
      <c r="W657" t="s">
        <v>394</v>
      </c>
      <c r="X657">
        <v>5</v>
      </c>
      <c r="Y657" t="s">
        <v>113</v>
      </c>
      <c r="Z657">
        <v>32.659698619038302</v>
      </c>
      <c r="AA657">
        <v>-92.032338915824695</v>
      </c>
      <c r="AB657">
        <v>20</v>
      </c>
      <c r="AC657" t="s">
        <v>364</v>
      </c>
      <c r="AD657">
        <v>0</v>
      </c>
      <c r="AE657" t="s">
        <v>286</v>
      </c>
      <c r="AF657" t="s">
        <v>286</v>
      </c>
      <c r="AG657" t="s">
        <v>648</v>
      </c>
      <c r="AH657" t="s">
        <v>591</v>
      </c>
      <c r="AI657" t="s">
        <v>649</v>
      </c>
      <c r="AJ657" t="s">
        <v>650</v>
      </c>
      <c r="AK657" t="s">
        <v>21</v>
      </c>
      <c r="AL657" s="4">
        <v>44575</v>
      </c>
      <c r="AM657" s="5">
        <v>12600</v>
      </c>
      <c r="AN657">
        <v>2180</v>
      </c>
      <c r="AQ657">
        <v>0</v>
      </c>
      <c r="AR657" t="s">
        <v>649</v>
      </c>
      <c r="AS657">
        <v>0</v>
      </c>
      <c r="AT657">
        <v>590742.68400402297</v>
      </c>
      <c r="AU657">
        <v>3613975.01615356</v>
      </c>
      <c r="AV657">
        <f t="shared" si="10"/>
        <v>242.4196344046189</v>
      </c>
    </row>
    <row r="658" spans="1:48" x14ac:dyDescent="0.25">
      <c r="A658">
        <v>146382</v>
      </c>
      <c r="B658" t="s">
        <v>708</v>
      </c>
      <c r="C658">
        <v>1</v>
      </c>
      <c r="D658">
        <v>6824</v>
      </c>
      <c r="E658" t="s">
        <v>113</v>
      </c>
      <c r="F658" t="s">
        <v>709</v>
      </c>
      <c r="G658">
        <v>677</v>
      </c>
      <c r="H658">
        <v>30</v>
      </c>
      <c r="I658" t="s">
        <v>295</v>
      </c>
      <c r="J658" t="s">
        <v>286</v>
      </c>
      <c r="K658" t="s">
        <v>286</v>
      </c>
      <c r="L658" t="s">
        <v>286</v>
      </c>
      <c r="M658">
        <v>17073206050000</v>
      </c>
      <c r="N658" s="6">
        <v>44579</v>
      </c>
      <c r="O658" s="6">
        <v>27255</v>
      </c>
      <c r="P658" s="6">
        <v>27259</v>
      </c>
      <c r="Q658" s="6">
        <v>44579</v>
      </c>
      <c r="R658">
        <v>2</v>
      </c>
      <c r="S658" t="s">
        <v>437</v>
      </c>
      <c r="T658" t="s">
        <v>388</v>
      </c>
      <c r="U658" t="s">
        <v>289</v>
      </c>
      <c r="V658">
        <v>37</v>
      </c>
      <c r="W658" t="s">
        <v>394</v>
      </c>
      <c r="X658">
        <v>5</v>
      </c>
      <c r="Y658" t="s">
        <v>113</v>
      </c>
      <c r="Z658">
        <v>32.669118176299598</v>
      </c>
      <c r="AA658">
        <v>-92.033977307130698</v>
      </c>
      <c r="AB658">
        <v>20</v>
      </c>
      <c r="AC658" t="s">
        <v>364</v>
      </c>
      <c r="AD658">
        <v>0</v>
      </c>
      <c r="AE658" t="s">
        <v>286</v>
      </c>
      <c r="AF658" t="s">
        <v>286</v>
      </c>
      <c r="AG658" t="s">
        <v>648</v>
      </c>
      <c r="AH658" t="s">
        <v>591</v>
      </c>
      <c r="AI658" t="s">
        <v>649</v>
      </c>
      <c r="AJ658" t="s">
        <v>650</v>
      </c>
      <c r="AK658" t="s">
        <v>21</v>
      </c>
      <c r="AL658" s="4">
        <v>44579</v>
      </c>
      <c r="AM658" s="5">
        <v>15928</v>
      </c>
      <c r="AN658">
        <v>2156</v>
      </c>
      <c r="AQ658">
        <v>0</v>
      </c>
      <c r="AR658" t="s">
        <v>649</v>
      </c>
      <c r="AS658">
        <v>0</v>
      </c>
      <c r="AT658">
        <v>590579.53484116599</v>
      </c>
      <c r="AU658">
        <v>3615017.8760511698</v>
      </c>
      <c r="AV658">
        <f t="shared" si="10"/>
        <v>243.04385256084757</v>
      </c>
    </row>
    <row r="659" spans="1:48" x14ac:dyDescent="0.25">
      <c r="A659">
        <v>146383</v>
      </c>
      <c r="B659" t="s">
        <v>708</v>
      </c>
      <c r="C659">
        <v>2</v>
      </c>
      <c r="D659">
        <v>6824</v>
      </c>
      <c r="E659" t="s">
        <v>113</v>
      </c>
      <c r="F659" t="s">
        <v>709</v>
      </c>
      <c r="G659">
        <v>677</v>
      </c>
      <c r="H659">
        <v>30</v>
      </c>
      <c r="I659" t="s">
        <v>295</v>
      </c>
      <c r="J659" t="s">
        <v>286</v>
      </c>
      <c r="K659" t="s">
        <v>286</v>
      </c>
      <c r="L659" t="s">
        <v>286</v>
      </c>
      <c r="M659">
        <v>17073206060000</v>
      </c>
      <c r="N659" s="6">
        <v>44574</v>
      </c>
      <c r="O659" s="6">
        <v>27255</v>
      </c>
      <c r="P659" s="6">
        <v>27261</v>
      </c>
      <c r="Q659" s="6">
        <v>44574</v>
      </c>
      <c r="R659">
        <v>2</v>
      </c>
      <c r="S659" t="s">
        <v>437</v>
      </c>
      <c r="T659" t="s">
        <v>388</v>
      </c>
      <c r="U659" t="s">
        <v>289</v>
      </c>
      <c r="V659">
        <v>37</v>
      </c>
      <c r="W659" t="s">
        <v>394</v>
      </c>
      <c r="X659">
        <v>5</v>
      </c>
      <c r="Y659" t="s">
        <v>113</v>
      </c>
      <c r="Z659">
        <v>32.665394190538201</v>
      </c>
      <c r="AA659">
        <v>-92.034035248734398</v>
      </c>
      <c r="AB659">
        <v>20</v>
      </c>
      <c r="AC659" t="s">
        <v>364</v>
      </c>
      <c r="AD659">
        <v>0</v>
      </c>
      <c r="AE659" t="s">
        <v>286</v>
      </c>
      <c r="AF659" t="s">
        <v>286</v>
      </c>
      <c r="AG659" t="s">
        <v>648</v>
      </c>
      <c r="AH659" t="s">
        <v>591</v>
      </c>
      <c r="AI659" t="s">
        <v>649</v>
      </c>
      <c r="AJ659" t="s">
        <v>650</v>
      </c>
      <c r="AK659" t="s">
        <v>21</v>
      </c>
      <c r="AL659" s="4">
        <v>44574</v>
      </c>
      <c r="AM659" s="5">
        <v>12375</v>
      </c>
      <c r="AN659">
        <v>2147</v>
      </c>
      <c r="AQ659">
        <v>0</v>
      </c>
      <c r="AR659" t="s">
        <v>649</v>
      </c>
      <c r="AS659">
        <v>0</v>
      </c>
      <c r="AT659">
        <v>590577.85896381398</v>
      </c>
      <c r="AU659">
        <v>3614604.98256762</v>
      </c>
      <c r="AV659">
        <f t="shared" si="10"/>
        <v>242.81523524628238</v>
      </c>
    </row>
    <row r="660" spans="1:48" x14ac:dyDescent="0.25">
      <c r="A660">
        <v>146384</v>
      </c>
      <c r="B660" t="s">
        <v>708</v>
      </c>
      <c r="C660">
        <v>3</v>
      </c>
      <c r="D660">
        <v>6824</v>
      </c>
      <c r="E660" t="s">
        <v>113</v>
      </c>
      <c r="F660" t="s">
        <v>709</v>
      </c>
      <c r="G660">
        <v>677</v>
      </c>
      <c r="H660">
        <v>30</v>
      </c>
      <c r="I660" t="s">
        <v>295</v>
      </c>
      <c r="J660" t="s">
        <v>286</v>
      </c>
      <c r="K660" t="s">
        <v>286</v>
      </c>
      <c r="L660" t="s">
        <v>286</v>
      </c>
      <c r="M660">
        <v>17073206070000</v>
      </c>
      <c r="N660" s="6">
        <v>44587</v>
      </c>
      <c r="O660" s="6">
        <v>27255</v>
      </c>
      <c r="P660" s="6">
        <v>27263</v>
      </c>
      <c r="Q660" s="6">
        <v>44587</v>
      </c>
      <c r="R660">
        <v>2</v>
      </c>
      <c r="S660" t="s">
        <v>437</v>
      </c>
      <c r="T660" t="s">
        <v>388</v>
      </c>
      <c r="U660" t="s">
        <v>289</v>
      </c>
      <c r="V660">
        <v>37</v>
      </c>
      <c r="W660" t="s">
        <v>394</v>
      </c>
      <c r="X660">
        <v>5</v>
      </c>
      <c r="Y660" t="s">
        <v>113</v>
      </c>
      <c r="Z660">
        <v>32.661476547677999</v>
      </c>
      <c r="AA660">
        <v>-92.035257395793394</v>
      </c>
      <c r="AB660">
        <v>20</v>
      </c>
      <c r="AC660" t="s">
        <v>364</v>
      </c>
      <c r="AD660">
        <v>0</v>
      </c>
      <c r="AE660" t="s">
        <v>286</v>
      </c>
      <c r="AF660" t="s">
        <v>286</v>
      </c>
      <c r="AG660" t="s">
        <v>648</v>
      </c>
      <c r="AH660" t="s">
        <v>591</v>
      </c>
      <c r="AI660" t="s">
        <v>649</v>
      </c>
      <c r="AJ660" t="s">
        <v>650</v>
      </c>
      <c r="AK660" t="s">
        <v>21</v>
      </c>
      <c r="AL660" s="4">
        <v>44587</v>
      </c>
      <c r="AM660" s="5">
        <v>12375</v>
      </c>
      <c r="AN660">
        <v>2163</v>
      </c>
      <c r="AQ660">
        <v>0</v>
      </c>
      <c r="AR660" t="s">
        <v>649</v>
      </c>
      <c r="AS660">
        <v>0</v>
      </c>
      <c r="AT660">
        <v>590467.20246006001</v>
      </c>
      <c r="AU660">
        <v>3614169.62760043</v>
      </c>
      <c r="AV660">
        <f t="shared" si="10"/>
        <v>242.60475688650047</v>
      </c>
    </row>
    <row r="661" spans="1:48" x14ac:dyDescent="0.25">
      <c r="A661">
        <v>147425</v>
      </c>
      <c r="B661" t="s">
        <v>710</v>
      </c>
      <c r="C661">
        <v>1</v>
      </c>
      <c r="D661">
        <v>6824</v>
      </c>
      <c r="E661" t="s">
        <v>113</v>
      </c>
      <c r="F661" t="s">
        <v>711</v>
      </c>
      <c r="G661">
        <v>5675</v>
      </c>
      <c r="H661">
        <v>30</v>
      </c>
      <c r="I661" t="s">
        <v>295</v>
      </c>
      <c r="J661" t="s">
        <v>286</v>
      </c>
      <c r="K661" t="s">
        <v>286</v>
      </c>
      <c r="L661" t="s">
        <v>286</v>
      </c>
      <c r="M661">
        <v>17073206300000</v>
      </c>
      <c r="N661" s="6">
        <v>44568</v>
      </c>
      <c r="O661" s="6">
        <v>27367</v>
      </c>
      <c r="P661" s="6">
        <v>27367</v>
      </c>
      <c r="Q661" s="6">
        <v>44568</v>
      </c>
      <c r="R661">
        <v>11</v>
      </c>
      <c r="S661" t="s">
        <v>437</v>
      </c>
      <c r="T661" t="s">
        <v>388</v>
      </c>
      <c r="U661" t="s">
        <v>289</v>
      </c>
      <c r="V661">
        <v>37</v>
      </c>
      <c r="W661" t="s">
        <v>394</v>
      </c>
      <c r="X661">
        <v>5</v>
      </c>
      <c r="Y661" t="s">
        <v>113</v>
      </c>
      <c r="Z661">
        <v>32.652142430216699</v>
      </c>
      <c r="AA661">
        <v>-92.034440546411503</v>
      </c>
      <c r="AB661">
        <v>20</v>
      </c>
      <c r="AC661" t="s">
        <v>364</v>
      </c>
      <c r="AD661">
        <v>0</v>
      </c>
      <c r="AE661" t="s">
        <v>286</v>
      </c>
      <c r="AF661" t="s">
        <v>286</v>
      </c>
      <c r="AG661" t="s">
        <v>648</v>
      </c>
      <c r="AH661" t="s">
        <v>591</v>
      </c>
      <c r="AI661" t="s">
        <v>649</v>
      </c>
      <c r="AJ661" t="s">
        <v>650</v>
      </c>
      <c r="AK661" t="s">
        <v>21</v>
      </c>
      <c r="AL661" s="4">
        <v>44567</v>
      </c>
      <c r="AM661" s="5">
        <v>15917</v>
      </c>
      <c r="AN661">
        <v>2290</v>
      </c>
      <c r="AQ661">
        <v>1</v>
      </c>
      <c r="AR661" t="s">
        <v>649</v>
      </c>
      <c r="AS661">
        <v>0</v>
      </c>
      <c r="AT661">
        <v>590553.21453058301</v>
      </c>
      <c r="AU661">
        <v>3613135.5380546302</v>
      </c>
      <c r="AV661">
        <f t="shared" si="10"/>
        <v>242.00731111763128</v>
      </c>
    </row>
    <row r="662" spans="1:48" x14ac:dyDescent="0.25">
      <c r="A662">
        <v>152027</v>
      </c>
      <c r="B662" t="s">
        <v>712</v>
      </c>
      <c r="C662">
        <v>4</v>
      </c>
      <c r="D662">
        <v>6824</v>
      </c>
      <c r="E662" t="s">
        <v>113</v>
      </c>
      <c r="F662" t="s">
        <v>422</v>
      </c>
      <c r="G662" t="s">
        <v>423</v>
      </c>
      <c r="H662">
        <v>30</v>
      </c>
      <c r="I662" t="s">
        <v>295</v>
      </c>
      <c r="J662" t="s">
        <v>286</v>
      </c>
      <c r="K662" t="s">
        <v>286</v>
      </c>
      <c r="L662" t="s">
        <v>286</v>
      </c>
      <c r="M662">
        <v>17073207120000</v>
      </c>
      <c r="N662" s="6">
        <v>44623</v>
      </c>
      <c r="O662" s="6">
        <v>27898</v>
      </c>
      <c r="P662" s="6">
        <v>27912</v>
      </c>
      <c r="Q662" s="6">
        <v>44623</v>
      </c>
      <c r="R662">
        <v>12</v>
      </c>
      <c r="S662" t="s">
        <v>437</v>
      </c>
      <c r="T662" t="s">
        <v>388</v>
      </c>
      <c r="U662" t="s">
        <v>289</v>
      </c>
      <c r="V662">
        <v>37</v>
      </c>
      <c r="W662" t="s">
        <v>394</v>
      </c>
      <c r="X662">
        <v>5</v>
      </c>
      <c r="Y662" t="s">
        <v>113</v>
      </c>
      <c r="Z662">
        <v>32.654543825138397</v>
      </c>
      <c r="AA662">
        <v>-92.015740165494705</v>
      </c>
      <c r="AB662">
        <v>20</v>
      </c>
      <c r="AC662" t="s">
        <v>364</v>
      </c>
      <c r="AD662">
        <v>0</v>
      </c>
      <c r="AE662" t="s">
        <v>286</v>
      </c>
      <c r="AF662" t="s">
        <v>286</v>
      </c>
      <c r="AG662" t="s">
        <v>648</v>
      </c>
      <c r="AH662" t="s">
        <v>591</v>
      </c>
      <c r="AI662" t="s">
        <v>649</v>
      </c>
      <c r="AJ662" t="s">
        <v>650</v>
      </c>
      <c r="AK662" t="s">
        <v>21</v>
      </c>
      <c r="AL662" s="4">
        <v>44623</v>
      </c>
      <c r="AM662" s="5">
        <v>11325</v>
      </c>
      <c r="AN662">
        <v>2181</v>
      </c>
      <c r="AQ662">
        <v>0</v>
      </c>
      <c r="AR662" t="s">
        <v>649</v>
      </c>
      <c r="AS662">
        <v>0</v>
      </c>
      <c r="AT662">
        <v>592304.58779604302</v>
      </c>
      <c r="AU662">
        <v>3613417.8612570302</v>
      </c>
      <c r="AV662">
        <f t="shared" si="10"/>
        <v>241.67417765262189</v>
      </c>
    </row>
    <row r="663" spans="1:48" x14ac:dyDescent="0.25">
      <c r="A663">
        <v>154523</v>
      </c>
      <c r="B663" t="s">
        <v>713</v>
      </c>
      <c r="C663">
        <v>6</v>
      </c>
      <c r="D663">
        <v>4667</v>
      </c>
      <c r="E663" t="s">
        <v>714</v>
      </c>
      <c r="F663" t="s">
        <v>715</v>
      </c>
      <c r="G663" t="s">
        <v>716</v>
      </c>
      <c r="H663">
        <v>30</v>
      </c>
      <c r="I663" t="s">
        <v>295</v>
      </c>
      <c r="J663" t="s">
        <v>356</v>
      </c>
      <c r="K663">
        <v>5</v>
      </c>
      <c r="L663" t="s">
        <v>357</v>
      </c>
      <c r="M663">
        <v>17109218630000</v>
      </c>
      <c r="N663" s="6">
        <v>44485</v>
      </c>
      <c r="O663" s="6">
        <v>28139</v>
      </c>
      <c r="P663" s="6">
        <v>28284</v>
      </c>
      <c r="Q663" s="6">
        <v>44485</v>
      </c>
      <c r="R663">
        <v>93</v>
      </c>
      <c r="S663" t="s">
        <v>480</v>
      </c>
      <c r="T663" t="s">
        <v>717</v>
      </c>
      <c r="U663" t="s">
        <v>289</v>
      </c>
      <c r="V663">
        <v>55</v>
      </c>
      <c r="W663" t="s">
        <v>419</v>
      </c>
      <c r="X663">
        <v>2</v>
      </c>
      <c r="Y663" t="s">
        <v>291</v>
      </c>
      <c r="Z663">
        <v>29.582818171897699</v>
      </c>
      <c r="AA663">
        <v>-90.867001174257993</v>
      </c>
      <c r="AB663">
        <v>0</v>
      </c>
      <c r="AC663" t="s">
        <v>292</v>
      </c>
      <c r="AD663">
        <v>0</v>
      </c>
      <c r="AE663">
        <v>410</v>
      </c>
      <c r="AF663" t="s">
        <v>718</v>
      </c>
      <c r="AG663" t="s">
        <v>648</v>
      </c>
      <c r="AH663" t="s">
        <v>592</v>
      </c>
      <c r="AI663" t="s">
        <v>719</v>
      </c>
      <c r="AJ663" t="s">
        <v>720</v>
      </c>
      <c r="AK663" t="s">
        <v>21</v>
      </c>
      <c r="AL663" s="4">
        <v>44485</v>
      </c>
      <c r="AM663" s="5">
        <v>948348</v>
      </c>
      <c r="AN663">
        <v>4815</v>
      </c>
      <c r="AP663" t="s">
        <v>28</v>
      </c>
      <c r="AQ663">
        <v>0</v>
      </c>
      <c r="AR663">
        <v>0</v>
      </c>
      <c r="AS663" t="s">
        <v>721</v>
      </c>
      <c r="AT663">
        <v>706603.01273012604</v>
      </c>
      <c r="AU663">
        <v>3274458.2083270298</v>
      </c>
      <c r="AV663">
        <f t="shared" si="10"/>
        <v>37.672483028962588</v>
      </c>
    </row>
    <row r="664" spans="1:48" x14ac:dyDescent="0.25">
      <c r="A664">
        <v>156496</v>
      </c>
      <c r="B664" t="s">
        <v>722</v>
      </c>
      <c r="C664">
        <v>1</v>
      </c>
      <c r="D664">
        <v>6824</v>
      </c>
      <c r="E664" t="s">
        <v>113</v>
      </c>
      <c r="F664" t="s">
        <v>431</v>
      </c>
      <c r="G664" t="s">
        <v>432</v>
      </c>
      <c r="H664">
        <v>30</v>
      </c>
      <c r="I664" t="s">
        <v>295</v>
      </c>
      <c r="J664" t="s">
        <v>286</v>
      </c>
      <c r="K664" t="s">
        <v>286</v>
      </c>
      <c r="L664" t="s">
        <v>286</v>
      </c>
      <c r="M664">
        <v>17111212630000</v>
      </c>
      <c r="N664" s="6">
        <v>44590</v>
      </c>
      <c r="O664" s="6">
        <v>28340</v>
      </c>
      <c r="P664" s="6">
        <v>28392</v>
      </c>
      <c r="Q664" s="6">
        <v>44590</v>
      </c>
      <c r="R664">
        <v>32</v>
      </c>
      <c r="S664" t="s">
        <v>339</v>
      </c>
      <c r="T664" t="s">
        <v>433</v>
      </c>
      <c r="U664" t="s">
        <v>289</v>
      </c>
      <c r="V664">
        <v>56</v>
      </c>
      <c r="W664" t="s">
        <v>434</v>
      </c>
      <c r="X664">
        <v>5</v>
      </c>
      <c r="Y664" t="s">
        <v>113</v>
      </c>
      <c r="Z664">
        <v>32.858065524602502</v>
      </c>
      <c r="AA664">
        <v>-92.285640599792501</v>
      </c>
      <c r="AB664">
        <v>20</v>
      </c>
      <c r="AC664" t="s">
        <v>364</v>
      </c>
      <c r="AD664">
        <v>0</v>
      </c>
      <c r="AE664" t="s">
        <v>286</v>
      </c>
      <c r="AF664" t="s">
        <v>286</v>
      </c>
      <c r="AG664" t="s">
        <v>648</v>
      </c>
      <c r="AH664" t="s">
        <v>591</v>
      </c>
      <c r="AI664" t="s">
        <v>723</v>
      </c>
      <c r="AJ664" t="s">
        <v>724</v>
      </c>
      <c r="AK664" t="s">
        <v>21</v>
      </c>
      <c r="AL664" s="4">
        <v>44590</v>
      </c>
      <c r="AM664" s="5">
        <v>17175</v>
      </c>
      <c r="AN664">
        <v>2294</v>
      </c>
      <c r="AQ664">
        <v>0</v>
      </c>
      <c r="AR664" t="s">
        <v>723</v>
      </c>
      <c r="AS664">
        <v>0</v>
      </c>
      <c r="AT664">
        <v>566840.42886682902</v>
      </c>
      <c r="AU664">
        <v>3635777.67787692</v>
      </c>
      <c r="AV664">
        <f t="shared" si="10"/>
        <v>261.30536182664969</v>
      </c>
    </row>
    <row r="665" spans="1:48" x14ac:dyDescent="0.25">
      <c r="A665">
        <v>156498</v>
      </c>
      <c r="B665" t="s">
        <v>722</v>
      </c>
      <c r="C665">
        <v>3</v>
      </c>
      <c r="D665">
        <v>6824</v>
      </c>
      <c r="E665" t="s">
        <v>113</v>
      </c>
      <c r="F665" t="s">
        <v>431</v>
      </c>
      <c r="G665" t="s">
        <v>432</v>
      </c>
      <c r="H665">
        <v>30</v>
      </c>
      <c r="I665" t="s">
        <v>295</v>
      </c>
      <c r="J665" t="s">
        <v>286</v>
      </c>
      <c r="K665" t="s">
        <v>286</v>
      </c>
      <c r="L665" t="s">
        <v>286</v>
      </c>
      <c r="M665">
        <v>17111212650000</v>
      </c>
      <c r="N665" s="6">
        <v>44610</v>
      </c>
      <c r="O665" s="6">
        <v>28340</v>
      </c>
      <c r="P665" s="6">
        <v>28389</v>
      </c>
      <c r="Q665" s="6">
        <v>44610</v>
      </c>
      <c r="R665">
        <v>29</v>
      </c>
      <c r="S665" t="s">
        <v>339</v>
      </c>
      <c r="T665" t="s">
        <v>433</v>
      </c>
      <c r="U665" t="s">
        <v>289</v>
      </c>
      <c r="V665">
        <v>56</v>
      </c>
      <c r="W665" t="s">
        <v>434</v>
      </c>
      <c r="X665">
        <v>5</v>
      </c>
      <c r="Y665" t="s">
        <v>113</v>
      </c>
      <c r="Z665">
        <v>32.864115542157997</v>
      </c>
      <c r="AA665">
        <v>-92.291250284061107</v>
      </c>
      <c r="AB665">
        <v>20</v>
      </c>
      <c r="AC665" t="s">
        <v>364</v>
      </c>
      <c r="AD665">
        <v>0</v>
      </c>
      <c r="AE665" t="s">
        <v>286</v>
      </c>
      <c r="AF665" t="s">
        <v>286</v>
      </c>
      <c r="AG665" t="s">
        <v>648</v>
      </c>
      <c r="AH665" t="s">
        <v>591</v>
      </c>
      <c r="AI665" t="s">
        <v>723</v>
      </c>
      <c r="AJ665" t="s">
        <v>724</v>
      </c>
      <c r="AK665" t="s">
        <v>21</v>
      </c>
      <c r="AL665" s="4">
        <v>44610</v>
      </c>
      <c r="AM665" s="5">
        <v>19325</v>
      </c>
      <c r="AN665">
        <v>2256</v>
      </c>
      <c r="AQ665">
        <v>0</v>
      </c>
      <c r="AR665" t="s">
        <v>723</v>
      </c>
      <c r="AS665">
        <v>0</v>
      </c>
      <c r="AT665">
        <v>566311.03934927098</v>
      </c>
      <c r="AU665">
        <v>3636444.8527045501</v>
      </c>
      <c r="AV665">
        <f t="shared" si="10"/>
        <v>261.82643919115168</v>
      </c>
    </row>
    <row r="666" spans="1:48" x14ac:dyDescent="0.25">
      <c r="A666">
        <v>156761</v>
      </c>
      <c r="B666" t="s">
        <v>683</v>
      </c>
      <c r="C666">
        <v>2</v>
      </c>
      <c r="D666">
        <v>2152</v>
      </c>
      <c r="E666" t="s">
        <v>30</v>
      </c>
      <c r="F666" t="s">
        <v>671</v>
      </c>
      <c r="G666" t="s">
        <v>672</v>
      </c>
      <c r="H666">
        <v>30</v>
      </c>
      <c r="I666" t="s">
        <v>295</v>
      </c>
      <c r="J666" t="s">
        <v>286</v>
      </c>
      <c r="K666" t="s">
        <v>286</v>
      </c>
      <c r="L666" t="s">
        <v>286</v>
      </c>
      <c r="M666">
        <v>17017223250000</v>
      </c>
      <c r="N666" s="6">
        <v>44386</v>
      </c>
      <c r="O666" s="6">
        <v>28366</v>
      </c>
      <c r="P666" s="6">
        <v>28363</v>
      </c>
      <c r="Q666" s="6">
        <v>44386</v>
      </c>
      <c r="R666">
        <v>36</v>
      </c>
      <c r="S666" t="s">
        <v>305</v>
      </c>
      <c r="T666" t="s">
        <v>322</v>
      </c>
      <c r="U666" t="s">
        <v>289</v>
      </c>
      <c r="V666">
        <v>9</v>
      </c>
      <c r="W666" t="s">
        <v>301</v>
      </c>
      <c r="X666">
        <v>6</v>
      </c>
      <c r="Y666" t="s">
        <v>302</v>
      </c>
      <c r="Z666">
        <v>32.766802613849102</v>
      </c>
      <c r="AA666">
        <v>-93.874547676469803</v>
      </c>
      <c r="AB666">
        <v>10</v>
      </c>
      <c r="AC666" t="s">
        <v>296</v>
      </c>
      <c r="AD666">
        <v>0</v>
      </c>
      <c r="AE666" t="s">
        <v>286</v>
      </c>
      <c r="AF666" t="s">
        <v>286</v>
      </c>
      <c r="AG666" t="s">
        <v>648</v>
      </c>
      <c r="AH666" t="s">
        <v>591</v>
      </c>
      <c r="AI666" t="s">
        <v>667</v>
      </c>
      <c r="AJ666" t="s">
        <v>668</v>
      </c>
      <c r="AK666" t="s">
        <v>21</v>
      </c>
      <c r="AL666" s="4">
        <v>44386</v>
      </c>
      <c r="AM666" s="5">
        <v>5896.4285714285716</v>
      </c>
      <c r="AN666">
        <v>1598</v>
      </c>
      <c r="AQ666">
        <v>0</v>
      </c>
      <c r="AR666" t="s">
        <v>667</v>
      </c>
      <c r="AS666">
        <v>0</v>
      </c>
      <c r="AT666">
        <v>418088.45344450802</v>
      </c>
      <c r="AU666">
        <v>3625772.8439350598</v>
      </c>
      <c r="AV666">
        <f t="shared" si="10"/>
        <v>311.36636962804204</v>
      </c>
    </row>
    <row r="667" spans="1:48" x14ac:dyDescent="0.25">
      <c r="A667">
        <v>156948</v>
      </c>
      <c r="B667" t="s">
        <v>725</v>
      </c>
      <c r="C667">
        <v>2</v>
      </c>
      <c r="D667">
        <v>6824</v>
      </c>
      <c r="E667" t="s">
        <v>113</v>
      </c>
      <c r="F667" t="s">
        <v>431</v>
      </c>
      <c r="G667" t="s">
        <v>432</v>
      </c>
      <c r="H667">
        <v>30</v>
      </c>
      <c r="I667" t="s">
        <v>295</v>
      </c>
      <c r="J667" t="s">
        <v>286</v>
      </c>
      <c r="K667" t="s">
        <v>286</v>
      </c>
      <c r="L667" t="s">
        <v>286</v>
      </c>
      <c r="M667">
        <v>17111212920000</v>
      </c>
      <c r="N667" s="6">
        <v>44655</v>
      </c>
      <c r="O667" s="6">
        <v>28382</v>
      </c>
      <c r="P667" s="6">
        <v>28383</v>
      </c>
      <c r="Q667" s="6">
        <v>44655</v>
      </c>
      <c r="R667">
        <v>4</v>
      </c>
      <c r="S667" t="s">
        <v>305</v>
      </c>
      <c r="T667" t="s">
        <v>433</v>
      </c>
      <c r="U667" t="s">
        <v>289</v>
      </c>
      <c r="V667">
        <v>56</v>
      </c>
      <c r="W667" t="s">
        <v>434</v>
      </c>
      <c r="X667">
        <v>5</v>
      </c>
      <c r="Y667" t="s">
        <v>113</v>
      </c>
      <c r="Z667">
        <v>32.8300426314985</v>
      </c>
      <c r="AA667">
        <v>-92.275800835575893</v>
      </c>
      <c r="AB667">
        <v>20</v>
      </c>
      <c r="AC667" t="s">
        <v>364</v>
      </c>
      <c r="AD667">
        <v>0</v>
      </c>
      <c r="AE667" t="s">
        <v>286</v>
      </c>
      <c r="AF667" t="s">
        <v>286</v>
      </c>
      <c r="AG667" t="s">
        <v>648</v>
      </c>
      <c r="AH667" t="s">
        <v>591</v>
      </c>
      <c r="AI667" t="s">
        <v>723</v>
      </c>
      <c r="AJ667" t="s">
        <v>724</v>
      </c>
      <c r="AK667" t="s">
        <v>21</v>
      </c>
      <c r="AL667" s="4">
        <v>44655</v>
      </c>
      <c r="AM667" s="5">
        <v>17175</v>
      </c>
      <c r="AN667">
        <v>2294</v>
      </c>
      <c r="AQ667">
        <v>0</v>
      </c>
      <c r="AR667" t="s">
        <v>723</v>
      </c>
      <c r="AS667">
        <v>0</v>
      </c>
      <c r="AT667">
        <v>567782.41523723805</v>
      </c>
      <c r="AU667">
        <v>3632677.3038567202</v>
      </c>
      <c r="AV667">
        <f t="shared" si="10"/>
        <v>259.33237080658967</v>
      </c>
    </row>
    <row r="668" spans="1:48" x14ac:dyDescent="0.25">
      <c r="A668">
        <v>158968</v>
      </c>
      <c r="B668" t="s">
        <v>169</v>
      </c>
      <c r="C668">
        <v>3</v>
      </c>
      <c r="D668">
        <v>6824</v>
      </c>
      <c r="E668" t="s">
        <v>113</v>
      </c>
      <c r="F668" t="s">
        <v>431</v>
      </c>
      <c r="G668" t="s">
        <v>432</v>
      </c>
      <c r="H668">
        <v>30</v>
      </c>
      <c r="I668" t="s">
        <v>295</v>
      </c>
      <c r="J668" t="s">
        <v>286</v>
      </c>
      <c r="K668" t="s">
        <v>286</v>
      </c>
      <c r="L668" t="s">
        <v>286</v>
      </c>
      <c r="M668">
        <v>17111214200000</v>
      </c>
      <c r="N668" s="6">
        <v>44590</v>
      </c>
      <c r="O668" s="6">
        <v>28591</v>
      </c>
      <c r="P668" s="6">
        <v>28594</v>
      </c>
      <c r="Q668" s="6">
        <v>44590</v>
      </c>
      <c r="R668">
        <v>29</v>
      </c>
      <c r="S668" t="s">
        <v>339</v>
      </c>
      <c r="T668" t="s">
        <v>433</v>
      </c>
      <c r="U668" t="s">
        <v>289</v>
      </c>
      <c r="V668">
        <v>56</v>
      </c>
      <c r="W668" t="s">
        <v>434</v>
      </c>
      <c r="X668">
        <v>5</v>
      </c>
      <c r="Y668" t="s">
        <v>113</v>
      </c>
      <c r="Z668">
        <v>32.861849017812901</v>
      </c>
      <c r="AA668">
        <v>-92.288406146941298</v>
      </c>
      <c r="AB668">
        <v>20</v>
      </c>
      <c r="AC668" t="s">
        <v>364</v>
      </c>
      <c r="AD668">
        <v>0</v>
      </c>
      <c r="AE668" t="s">
        <v>286</v>
      </c>
      <c r="AF668" t="s">
        <v>286</v>
      </c>
      <c r="AG668" t="s">
        <v>648</v>
      </c>
      <c r="AH668" t="s">
        <v>591</v>
      </c>
      <c r="AI668" t="s">
        <v>723</v>
      </c>
      <c r="AJ668" t="s">
        <v>724</v>
      </c>
      <c r="AK668" t="s">
        <v>21</v>
      </c>
      <c r="AL668" s="4">
        <v>44590</v>
      </c>
      <c r="AM668" s="5">
        <v>21825</v>
      </c>
      <c r="AN668">
        <v>2225</v>
      </c>
      <c r="AQ668">
        <v>0</v>
      </c>
      <c r="AR668" t="s">
        <v>723</v>
      </c>
      <c r="AS668">
        <v>0</v>
      </c>
      <c r="AT668">
        <v>566578.835198752</v>
      </c>
      <c r="AU668">
        <v>3636195.3730471199</v>
      </c>
      <c r="AV668">
        <f t="shared" si="10"/>
        <v>261.6109673047464</v>
      </c>
    </row>
    <row r="669" spans="1:48" x14ac:dyDescent="0.25">
      <c r="A669">
        <v>158969</v>
      </c>
      <c r="B669" t="s">
        <v>169</v>
      </c>
      <c r="C669">
        <v>4</v>
      </c>
      <c r="D669">
        <v>6824</v>
      </c>
      <c r="E669" t="s">
        <v>113</v>
      </c>
      <c r="F669" t="s">
        <v>431</v>
      </c>
      <c r="G669" t="s">
        <v>432</v>
      </c>
      <c r="H669">
        <v>30</v>
      </c>
      <c r="I669" t="s">
        <v>295</v>
      </c>
      <c r="J669" t="s">
        <v>286</v>
      </c>
      <c r="K669" t="s">
        <v>286</v>
      </c>
      <c r="L669" t="s">
        <v>286</v>
      </c>
      <c r="M669">
        <v>17111214210000</v>
      </c>
      <c r="N669" s="6">
        <v>44590</v>
      </c>
      <c r="O669" s="6">
        <v>28591</v>
      </c>
      <c r="P669" s="6">
        <v>28594</v>
      </c>
      <c r="Q669" s="6">
        <v>44590</v>
      </c>
      <c r="R669">
        <v>29</v>
      </c>
      <c r="S669" t="s">
        <v>339</v>
      </c>
      <c r="T669" t="s">
        <v>433</v>
      </c>
      <c r="U669" t="s">
        <v>289</v>
      </c>
      <c r="V669">
        <v>56</v>
      </c>
      <c r="W669" t="s">
        <v>434</v>
      </c>
      <c r="X669">
        <v>5</v>
      </c>
      <c r="Y669" t="s">
        <v>113</v>
      </c>
      <c r="Z669">
        <v>32.860807599391102</v>
      </c>
      <c r="AA669">
        <v>-92.291827686303293</v>
      </c>
      <c r="AB669">
        <v>20</v>
      </c>
      <c r="AC669" t="s">
        <v>364</v>
      </c>
      <c r="AD669">
        <v>0</v>
      </c>
      <c r="AE669" t="s">
        <v>286</v>
      </c>
      <c r="AF669" t="s">
        <v>286</v>
      </c>
      <c r="AG669" t="s">
        <v>648</v>
      </c>
      <c r="AH669" t="s">
        <v>591</v>
      </c>
      <c r="AI669" t="s">
        <v>723</v>
      </c>
      <c r="AJ669" t="s">
        <v>724</v>
      </c>
      <c r="AK669" t="s">
        <v>21</v>
      </c>
      <c r="AL669" s="4">
        <v>44590</v>
      </c>
      <c r="AM669" s="5">
        <v>17825</v>
      </c>
      <c r="AN669">
        <v>2218</v>
      </c>
      <c r="AQ669">
        <v>0</v>
      </c>
      <c r="AR669" t="s">
        <v>723</v>
      </c>
      <c r="AS669">
        <v>0</v>
      </c>
      <c r="AT669">
        <v>566259.476272083</v>
      </c>
      <c r="AU669">
        <v>3636077.76789869</v>
      </c>
      <c r="AV669">
        <f t="shared" si="10"/>
        <v>261.64102300948554</v>
      </c>
    </row>
    <row r="670" spans="1:48" x14ac:dyDescent="0.25">
      <c r="A670">
        <v>158970</v>
      </c>
      <c r="B670" t="s">
        <v>722</v>
      </c>
      <c r="C670">
        <v>2</v>
      </c>
      <c r="D670">
        <v>6824</v>
      </c>
      <c r="E670" t="s">
        <v>113</v>
      </c>
      <c r="F670" t="s">
        <v>431</v>
      </c>
      <c r="G670" t="s">
        <v>432</v>
      </c>
      <c r="H670">
        <v>30</v>
      </c>
      <c r="I670" t="s">
        <v>295</v>
      </c>
      <c r="J670" t="s">
        <v>286</v>
      </c>
      <c r="K670" t="s">
        <v>286</v>
      </c>
      <c r="L670" t="s">
        <v>286</v>
      </c>
      <c r="M670">
        <v>17111214220000</v>
      </c>
      <c r="N670" s="6">
        <v>44607</v>
      </c>
      <c r="O670" s="6">
        <v>28591</v>
      </c>
      <c r="P670" s="6">
        <v>28610</v>
      </c>
      <c r="Q670" s="6">
        <v>44607</v>
      </c>
      <c r="R670">
        <v>32</v>
      </c>
      <c r="S670" t="s">
        <v>339</v>
      </c>
      <c r="T670" t="s">
        <v>433</v>
      </c>
      <c r="U670" t="s">
        <v>289</v>
      </c>
      <c r="V670">
        <v>56</v>
      </c>
      <c r="W670" t="s">
        <v>434</v>
      </c>
      <c r="X670">
        <v>5</v>
      </c>
      <c r="Y670" t="s">
        <v>113</v>
      </c>
      <c r="Z670">
        <v>32.856703162332103</v>
      </c>
      <c r="AA670">
        <v>-92.281938407824697</v>
      </c>
      <c r="AB670">
        <v>20</v>
      </c>
      <c r="AC670" t="s">
        <v>364</v>
      </c>
      <c r="AD670">
        <v>0</v>
      </c>
      <c r="AE670" t="s">
        <v>286</v>
      </c>
      <c r="AF670" t="s">
        <v>286</v>
      </c>
      <c r="AG670" t="s">
        <v>648</v>
      </c>
      <c r="AH670" t="s">
        <v>591</v>
      </c>
      <c r="AI670" t="s">
        <v>723</v>
      </c>
      <c r="AJ670" t="s">
        <v>724</v>
      </c>
      <c r="AK670" t="s">
        <v>21</v>
      </c>
      <c r="AL670" s="4">
        <v>44607</v>
      </c>
      <c r="AM670" s="5">
        <v>19425</v>
      </c>
      <c r="AN670">
        <v>2213</v>
      </c>
      <c r="AQ670">
        <v>0</v>
      </c>
      <c r="AR670" t="s">
        <v>723</v>
      </c>
      <c r="AS670">
        <v>0</v>
      </c>
      <c r="AT670">
        <v>567187.86305496399</v>
      </c>
      <c r="AU670">
        <v>3635628.9943340002</v>
      </c>
      <c r="AV670">
        <f t="shared" si="10"/>
        <v>261.12155502107333</v>
      </c>
    </row>
    <row r="671" spans="1:48" x14ac:dyDescent="0.25">
      <c r="A671">
        <v>158971</v>
      </c>
      <c r="B671" t="s">
        <v>722</v>
      </c>
      <c r="C671">
        <v>4</v>
      </c>
      <c r="D671">
        <v>6824</v>
      </c>
      <c r="E671" t="s">
        <v>113</v>
      </c>
      <c r="F671" t="s">
        <v>431</v>
      </c>
      <c r="G671" t="s">
        <v>432</v>
      </c>
      <c r="H671">
        <v>30</v>
      </c>
      <c r="I671" t="s">
        <v>295</v>
      </c>
      <c r="J671" t="s">
        <v>286</v>
      </c>
      <c r="K671" t="s">
        <v>286</v>
      </c>
      <c r="L671" t="s">
        <v>286</v>
      </c>
      <c r="M671">
        <v>17111214230000</v>
      </c>
      <c r="N671" s="6">
        <v>44610</v>
      </c>
      <c r="O671" s="6">
        <v>28591</v>
      </c>
      <c r="P671" s="6">
        <v>28610</v>
      </c>
      <c r="Q671" s="6">
        <v>44610</v>
      </c>
      <c r="R671">
        <v>29</v>
      </c>
      <c r="S671" t="s">
        <v>339</v>
      </c>
      <c r="T671" t="s">
        <v>433</v>
      </c>
      <c r="U671" t="s">
        <v>289</v>
      </c>
      <c r="V671">
        <v>56</v>
      </c>
      <c r="W671" t="s">
        <v>434</v>
      </c>
      <c r="X671">
        <v>5</v>
      </c>
      <c r="Y671" t="s">
        <v>113</v>
      </c>
      <c r="Z671">
        <v>32.8643290426349</v>
      </c>
      <c r="AA671">
        <v>-92.287423478744003</v>
      </c>
      <c r="AB671">
        <v>20</v>
      </c>
      <c r="AC671" t="s">
        <v>364</v>
      </c>
      <c r="AD671">
        <v>0</v>
      </c>
      <c r="AE671" t="s">
        <v>286</v>
      </c>
      <c r="AF671" t="s">
        <v>286</v>
      </c>
      <c r="AG671" t="s">
        <v>648</v>
      </c>
      <c r="AH671" t="s">
        <v>591</v>
      </c>
      <c r="AI671" t="s">
        <v>723</v>
      </c>
      <c r="AJ671" t="s">
        <v>724</v>
      </c>
      <c r="AK671" t="s">
        <v>21</v>
      </c>
      <c r="AL671" s="4">
        <v>44610</v>
      </c>
      <c r="AM671" s="5">
        <v>16925</v>
      </c>
      <c r="AN671">
        <v>2192</v>
      </c>
      <c r="AQ671">
        <v>0</v>
      </c>
      <c r="AR671" t="s">
        <v>723</v>
      </c>
      <c r="AS671">
        <v>0</v>
      </c>
      <c r="AT671">
        <v>566668.92212859902</v>
      </c>
      <c r="AU671">
        <v>3636470.9316296401</v>
      </c>
      <c r="AV671">
        <f t="shared" si="10"/>
        <v>261.73507355175542</v>
      </c>
    </row>
    <row r="672" spans="1:48" x14ac:dyDescent="0.25">
      <c r="A672">
        <v>158972</v>
      </c>
      <c r="B672" t="s">
        <v>722</v>
      </c>
      <c r="C672">
        <v>5</v>
      </c>
      <c r="D672">
        <v>6824</v>
      </c>
      <c r="E672" t="s">
        <v>113</v>
      </c>
      <c r="F672" t="s">
        <v>431</v>
      </c>
      <c r="G672" t="s">
        <v>432</v>
      </c>
      <c r="H672">
        <v>30</v>
      </c>
      <c r="I672" t="s">
        <v>295</v>
      </c>
      <c r="J672" t="s">
        <v>286</v>
      </c>
      <c r="K672" t="s">
        <v>286</v>
      </c>
      <c r="L672" t="s">
        <v>286</v>
      </c>
      <c r="M672">
        <v>17111214240000</v>
      </c>
      <c r="N672" s="6">
        <v>44610</v>
      </c>
      <c r="O672" s="6">
        <v>28591</v>
      </c>
      <c r="P672" s="6">
        <v>28607</v>
      </c>
      <c r="Q672" s="6">
        <v>44610</v>
      </c>
      <c r="R672">
        <v>30</v>
      </c>
      <c r="S672" t="s">
        <v>339</v>
      </c>
      <c r="T672" t="s">
        <v>433</v>
      </c>
      <c r="U672" t="s">
        <v>289</v>
      </c>
      <c r="V672">
        <v>56</v>
      </c>
      <c r="W672" t="s">
        <v>434</v>
      </c>
      <c r="X672">
        <v>5</v>
      </c>
      <c r="Y672" t="s">
        <v>113</v>
      </c>
      <c r="Z672">
        <v>32.861996225867998</v>
      </c>
      <c r="AA672">
        <v>-92.296058246487206</v>
      </c>
      <c r="AB672">
        <v>20</v>
      </c>
      <c r="AC672" t="s">
        <v>364</v>
      </c>
      <c r="AD672">
        <v>0</v>
      </c>
      <c r="AE672" t="s">
        <v>286</v>
      </c>
      <c r="AF672" t="s">
        <v>286</v>
      </c>
      <c r="AG672" t="s">
        <v>648</v>
      </c>
      <c r="AH672" t="s">
        <v>591</v>
      </c>
      <c r="AI672" t="s">
        <v>723</v>
      </c>
      <c r="AJ672" t="s">
        <v>724</v>
      </c>
      <c r="AK672" t="s">
        <v>21</v>
      </c>
      <c r="AL672" s="4">
        <v>44610</v>
      </c>
      <c r="AM672" s="5">
        <v>22825</v>
      </c>
      <c r="AN672">
        <v>2175</v>
      </c>
      <c r="AQ672">
        <v>0</v>
      </c>
      <c r="AR672" t="s">
        <v>723</v>
      </c>
      <c r="AS672">
        <v>0</v>
      </c>
      <c r="AT672">
        <v>565862.76469654904</v>
      </c>
      <c r="AU672">
        <v>3636206.89344595</v>
      </c>
      <c r="AV672">
        <f t="shared" si="10"/>
        <v>261.82893862558348</v>
      </c>
    </row>
    <row r="673" spans="1:48" x14ac:dyDescent="0.25">
      <c r="A673">
        <v>158973</v>
      </c>
      <c r="B673" t="s">
        <v>722</v>
      </c>
      <c r="C673">
        <v>6</v>
      </c>
      <c r="D673">
        <v>6824</v>
      </c>
      <c r="E673" t="s">
        <v>113</v>
      </c>
      <c r="F673" t="s">
        <v>431</v>
      </c>
      <c r="G673" t="s">
        <v>432</v>
      </c>
      <c r="H673">
        <v>30</v>
      </c>
      <c r="I673" t="s">
        <v>295</v>
      </c>
      <c r="J673" t="s">
        <v>286</v>
      </c>
      <c r="K673" t="s">
        <v>286</v>
      </c>
      <c r="L673" t="s">
        <v>286</v>
      </c>
      <c r="M673">
        <v>17111214250000</v>
      </c>
      <c r="N673" s="6">
        <v>44594</v>
      </c>
      <c r="O673" s="6">
        <v>28591</v>
      </c>
      <c r="P673" s="6">
        <v>28596</v>
      </c>
      <c r="Q673" s="6">
        <v>44594</v>
      </c>
      <c r="R673">
        <v>32</v>
      </c>
      <c r="S673" t="s">
        <v>339</v>
      </c>
      <c r="T673" t="s">
        <v>433</v>
      </c>
      <c r="U673" t="s">
        <v>289</v>
      </c>
      <c r="V673">
        <v>56</v>
      </c>
      <c r="W673" t="s">
        <v>434</v>
      </c>
      <c r="X673">
        <v>5</v>
      </c>
      <c r="Y673" t="s">
        <v>113</v>
      </c>
      <c r="Z673">
        <v>32.857279137713199</v>
      </c>
      <c r="AA673">
        <v>-92.289478269785903</v>
      </c>
      <c r="AB673">
        <v>20</v>
      </c>
      <c r="AC673" t="s">
        <v>364</v>
      </c>
      <c r="AD673">
        <v>0</v>
      </c>
      <c r="AE673" t="s">
        <v>286</v>
      </c>
      <c r="AF673" t="s">
        <v>286</v>
      </c>
      <c r="AG673" t="s">
        <v>648</v>
      </c>
      <c r="AH673" t="s">
        <v>591</v>
      </c>
      <c r="AI673" t="s">
        <v>723</v>
      </c>
      <c r="AJ673" t="s">
        <v>724</v>
      </c>
      <c r="AK673" t="s">
        <v>21</v>
      </c>
      <c r="AL673" s="4">
        <v>44594</v>
      </c>
      <c r="AM673" s="5">
        <v>18425</v>
      </c>
      <c r="AN673">
        <v>2187</v>
      </c>
      <c r="AQ673">
        <v>0</v>
      </c>
      <c r="AR673" t="s">
        <v>723</v>
      </c>
      <c r="AS673">
        <v>0</v>
      </c>
      <c r="AT673">
        <v>566481.931976864</v>
      </c>
      <c r="AU673">
        <v>3635688.0755185299</v>
      </c>
      <c r="AV673">
        <f t="shared" si="10"/>
        <v>261.36227634731057</v>
      </c>
    </row>
    <row r="674" spans="1:48" x14ac:dyDescent="0.25">
      <c r="A674">
        <v>159513</v>
      </c>
      <c r="B674" t="s">
        <v>726</v>
      </c>
      <c r="C674">
        <v>3</v>
      </c>
      <c r="D674">
        <v>2152</v>
      </c>
      <c r="E674" t="s">
        <v>30</v>
      </c>
      <c r="F674" t="s">
        <v>671</v>
      </c>
      <c r="G674" t="s">
        <v>672</v>
      </c>
      <c r="H674">
        <v>30</v>
      </c>
      <c r="I674" t="s">
        <v>295</v>
      </c>
      <c r="J674" t="s">
        <v>286</v>
      </c>
      <c r="K674" t="s">
        <v>286</v>
      </c>
      <c r="L674" t="s">
        <v>286</v>
      </c>
      <c r="M674">
        <v>17017225750000</v>
      </c>
      <c r="N674" s="6">
        <v>44455</v>
      </c>
      <c r="O674" s="6">
        <v>28640</v>
      </c>
      <c r="P674" s="6">
        <v>28641</v>
      </c>
      <c r="Q674" s="6">
        <v>44455</v>
      </c>
      <c r="R674">
        <v>35</v>
      </c>
      <c r="S674" t="s">
        <v>305</v>
      </c>
      <c r="T674" t="s">
        <v>322</v>
      </c>
      <c r="U674" t="s">
        <v>289</v>
      </c>
      <c r="V674">
        <v>9</v>
      </c>
      <c r="W674" t="s">
        <v>301</v>
      </c>
      <c r="X674">
        <v>6</v>
      </c>
      <c r="Y674" t="s">
        <v>302</v>
      </c>
      <c r="Z674">
        <v>32.767631881670297</v>
      </c>
      <c r="AA674">
        <v>-93.882039175984104</v>
      </c>
      <c r="AB674">
        <v>10</v>
      </c>
      <c r="AC674" t="s">
        <v>296</v>
      </c>
      <c r="AD674">
        <v>0</v>
      </c>
      <c r="AE674" t="s">
        <v>286</v>
      </c>
      <c r="AF674" t="s">
        <v>286</v>
      </c>
      <c r="AG674" t="s">
        <v>648</v>
      </c>
      <c r="AH674" t="s">
        <v>591</v>
      </c>
      <c r="AI674" t="s">
        <v>667</v>
      </c>
      <c r="AJ674" t="s">
        <v>668</v>
      </c>
      <c r="AK674" t="s">
        <v>21</v>
      </c>
      <c r="AL674" s="4">
        <v>44455</v>
      </c>
      <c r="AM674" s="5">
        <v>6421.4285714285716</v>
      </c>
      <c r="AN674">
        <v>1640</v>
      </c>
      <c r="AQ674">
        <v>0</v>
      </c>
      <c r="AR674" t="s">
        <v>667</v>
      </c>
      <c r="AS674">
        <v>0</v>
      </c>
      <c r="AT674">
        <v>417387.52534747001</v>
      </c>
      <c r="AU674">
        <v>3625870.59975847</v>
      </c>
      <c r="AV674">
        <f t="shared" si="10"/>
        <v>311.71304598100869</v>
      </c>
    </row>
    <row r="675" spans="1:48" x14ac:dyDescent="0.25">
      <c r="A675">
        <v>159592</v>
      </c>
      <c r="B675" t="s">
        <v>682</v>
      </c>
      <c r="C675">
        <v>2</v>
      </c>
      <c r="D675">
        <v>2152</v>
      </c>
      <c r="E675" t="s">
        <v>30</v>
      </c>
      <c r="F675" t="s">
        <v>671</v>
      </c>
      <c r="G675" t="s">
        <v>672</v>
      </c>
      <c r="H675">
        <v>30</v>
      </c>
      <c r="I675" t="s">
        <v>295</v>
      </c>
      <c r="J675" t="s">
        <v>286</v>
      </c>
      <c r="K675" t="s">
        <v>286</v>
      </c>
      <c r="L675" t="s">
        <v>286</v>
      </c>
      <c r="M675">
        <v>17017225760000</v>
      </c>
      <c r="N675" s="6">
        <v>44408</v>
      </c>
      <c r="O675" s="6">
        <v>28646</v>
      </c>
      <c r="P675" s="6">
        <v>28653</v>
      </c>
      <c r="Q675" s="6">
        <v>44408</v>
      </c>
      <c r="R675">
        <v>36</v>
      </c>
      <c r="S675" t="s">
        <v>305</v>
      </c>
      <c r="T675" t="s">
        <v>322</v>
      </c>
      <c r="U675" t="s">
        <v>289</v>
      </c>
      <c r="V675">
        <v>9</v>
      </c>
      <c r="W675" t="s">
        <v>301</v>
      </c>
      <c r="X675">
        <v>6</v>
      </c>
      <c r="Y675" t="s">
        <v>302</v>
      </c>
      <c r="Z675">
        <v>32.766807202540299</v>
      </c>
      <c r="AA675">
        <v>-93.878985039632099</v>
      </c>
      <c r="AB675">
        <v>10</v>
      </c>
      <c r="AC675" t="s">
        <v>296</v>
      </c>
      <c r="AD675">
        <v>0</v>
      </c>
      <c r="AE675" t="s">
        <v>286</v>
      </c>
      <c r="AF675" t="s">
        <v>286</v>
      </c>
      <c r="AG675" t="s">
        <v>648</v>
      </c>
      <c r="AH675" t="s">
        <v>591</v>
      </c>
      <c r="AI675" t="s">
        <v>667</v>
      </c>
      <c r="AJ675" t="s">
        <v>668</v>
      </c>
      <c r="AK675" t="s">
        <v>21</v>
      </c>
      <c r="AL675" s="4">
        <v>44408</v>
      </c>
      <c r="AM675" s="5">
        <v>8371.4285714285706</v>
      </c>
      <c r="AN675">
        <v>1550</v>
      </c>
      <c r="AQ675">
        <v>0</v>
      </c>
      <c r="AR675" t="s">
        <v>667</v>
      </c>
      <c r="AS675">
        <v>0</v>
      </c>
      <c r="AT675">
        <v>417672.830437153</v>
      </c>
      <c r="AU675">
        <v>3625776.7951385598</v>
      </c>
      <c r="AV675">
        <f t="shared" si="10"/>
        <v>311.54780378190929</v>
      </c>
    </row>
    <row r="676" spans="1:48" x14ac:dyDescent="0.25">
      <c r="A676">
        <v>159998</v>
      </c>
      <c r="B676" t="s">
        <v>682</v>
      </c>
      <c r="C676">
        <v>3</v>
      </c>
      <c r="D676">
        <v>2152</v>
      </c>
      <c r="E676" t="s">
        <v>30</v>
      </c>
      <c r="F676" t="s">
        <v>671</v>
      </c>
      <c r="G676" t="s">
        <v>672</v>
      </c>
      <c r="H676">
        <v>30</v>
      </c>
      <c r="I676" t="s">
        <v>295</v>
      </c>
      <c r="J676" t="s">
        <v>286</v>
      </c>
      <c r="K676" t="s">
        <v>286</v>
      </c>
      <c r="L676" t="s">
        <v>286</v>
      </c>
      <c r="M676">
        <v>17017226200000</v>
      </c>
      <c r="N676" s="6">
        <v>44393</v>
      </c>
      <c r="O676" s="6">
        <v>28678</v>
      </c>
      <c r="P676" s="6">
        <v>28676</v>
      </c>
      <c r="Q676" s="6">
        <v>44393</v>
      </c>
      <c r="R676">
        <v>36</v>
      </c>
      <c r="S676" t="s">
        <v>305</v>
      </c>
      <c r="T676" t="s">
        <v>322</v>
      </c>
      <c r="U676" t="s">
        <v>289</v>
      </c>
      <c r="V676">
        <v>9</v>
      </c>
      <c r="W676" t="s">
        <v>301</v>
      </c>
      <c r="X676">
        <v>6</v>
      </c>
      <c r="Y676" t="s">
        <v>302</v>
      </c>
      <c r="Z676">
        <v>32.766529571988002</v>
      </c>
      <c r="AA676">
        <v>-93.878987366792401</v>
      </c>
      <c r="AB676">
        <v>10</v>
      </c>
      <c r="AC676" t="s">
        <v>296</v>
      </c>
      <c r="AD676">
        <v>0</v>
      </c>
      <c r="AE676" t="s">
        <v>286</v>
      </c>
      <c r="AF676" t="s">
        <v>286</v>
      </c>
      <c r="AG676" t="s">
        <v>648</v>
      </c>
      <c r="AH676" t="s">
        <v>591</v>
      </c>
      <c r="AI676" t="s">
        <v>667</v>
      </c>
      <c r="AJ676" t="s">
        <v>668</v>
      </c>
      <c r="AK676" t="s">
        <v>21</v>
      </c>
      <c r="AL676" s="4">
        <v>44393</v>
      </c>
      <c r="AM676" s="5">
        <v>5971.4285714285716</v>
      </c>
      <c r="AN676">
        <v>2490</v>
      </c>
      <c r="AQ676">
        <v>0</v>
      </c>
      <c r="AR676" t="s">
        <v>667</v>
      </c>
      <c r="AS676">
        <v>0</v>
      </c>
      <c r="AT676">
        <v>417672.35689025797</v>
      </c>
      <c r="AU676">
        <v>3625746.0184430801</v>
      </c>
      <c r="AV676">
        <f t="shared" si="10"/>
        <v>311.53427569498433</v>
      </c>
    </row>
    <row r="677" spans="1:48" x14ac:dyDescent="0.25">
      <c r="A677">
        <v>160282</v>
      </c>
      <c r="B677" t="s">
        <v>682</v>
      </c>
      <c r="C677">
        <v>4</v>
      </c>
      <c r="D677">
        <v>2152</v>
      </c>
      <c r="E677" t="s">
        <v>30</v>
      </c>
      <c r="F677" t="s">
        <v>671</v>
      </c>
      <c r="G677" t="s">
        <v>672</v>
      </c>
      <c r="H677">
        <v>30</v>
      </c>
      <c r="I677" t="s">
        <v>295</v>
      </c>
      <c r="J677" t="s">
        <v>286</v>
      </c>
      <c r="K677" t="s">
        <v>286</v>
      </c>
      <c r="L677" t="s">
        <v>286</v>
      </c>
      <c r="M677">
        <v>17017226500000</v>
      </c>
      <c r="N677" s="6">
        <v>44455</v>
      </c>
      <c r="O677" s="6">
        <v>28695</v>
      </c>
      <c r="P677" s="6">
        <v>28697</v>
      </c>
      <c r="Q677" s="6">
        <v>44455</v>
      </c>
      <c r="R677">
        <v>36</v>
      </c>
      <c r="S677" t="s">
        <v>305</v>
      </c>
      <c r="T677" t="s">
        <v>322</v>
      </c>
      <c r="U677" t="s">
        <v>289</v>
      </c>
      <c r="V677">
        <v>9</v>
      </c>
      <c r="W677" t="s">
        <v>301</v>
      </c>
      <c r="X677">
        <v>6</v>
      </c>
      <c r="Y677" t="s">
        <v>302</v>
      </c>
      <c r="Z677">
        <v>32.767303284032103</v>
      </c>
      <c r="AA677">
        <v>-93.879116127454395</v>
      </c>
      <c r="AB677">
        <v>10</v>
      </c>
      <c r="AC677" t="s">
        <v>296</v>
      </c>
      <c r="AD677">
        <v>0</v>
      </c>
      <c r="AE677" t="s">
        <v>286</v>
      </c>
      <c r="AF677" t="s">
        <v>286</v>
      </c>
      <c r="AG677" t="s">
        <v>648</v>
      </c>
      <c r="AH677" t="s">
        <v>591</v>
      </c>
      <c r="AI677" t="s">
        <v>667</v>
      </c>
      <c r="AJ677" t="s">
        <v>668</v>
      </c>
      <c r="AK677" t="s">
        <v>21</v>
      </c>
      <c r="AL677" s="4">
        <v>44455</v>
      </c>
      <c r="AM677" s="5">
        <v>97971.428571428565</v>
      </c>
      <c r="AN677">
        <v>2846</v>
      </c>
      <c r="AQ677">
        <v>0</v>
      </c>
      <c r="AR677" t="s">
        <v>667</v>
      </c>
      <c r="AS677">
        <v>0</v>
      </c>
      <c r="AT677">
        <v>417661.00878526998</v>
      </c>
      <c r="AU677">
        <v>3625831.8933828301</v>
      </c>
      <c r="AV677">
        <f t="shared" si="10"/>
        <v>311.5775021933934</v>
      </c>
    </row>
    <row r="678" spans="1:48" x14ac:dyDescent="0.25">
      <c r="A678">
        <v>160283</v>
      </c>
      <c r="B678" t="s">
        <v>682</v>
      </c>
      <c r="C678">
        <v>5</v>
      </c>
      <c r="D678">
        <v>2152</v>
      </c>
      <c r="E678" t="s">
        <v>30</v>
      </c>
      <c r="F678" t="s">
        <v>671</v>
      </c>
      <c r="G678" t="s">
        <v>672</v>
      </c>
      <c r="H678">
        <v>30</v>
      </c>
      <c r="I678" t="s">
        <v>295</v>
      </c>
      <c r="J678" t="s">
        <v>286</v>
      </c>
      <c r="K678" t="s">
        <v>286</v>
      </c>
      <c r="L678" t="s">
        <v>286</v>
      </c>
      <c r="M678">
        <v>17017226510000</v>
      </c>
      <c r="N678" s="6">
        <v>44393</v>
      </c>
      <c r="O678" s="6">
        <v>28695</v>
      </c>
      <c r="P678" s="6">
        <v>28692</v>
      </c>
      <c r="Q678" s="6">
        <v>44393</v>
      </c>
      <c r="R678">
        <v>36</v>
      </c>
      <c r="S678" t="s">
        <v>305</v>
      </c>
      <c r="T678" t="s">
        <v>322</v>
      </c>
      <c r="U678" t="s">
        <v>289</v>
      </c>
      <c r="V678">
        <v>9</v>
      </c>
      <c r="W678" t="s">
        <v>301</v>
      </c>
      <c r="X678">
        <v>6</v>
      </c>
      <c r="Y678" t="s">
        <v>302</v>
      </c>
      <c r="Z678">
        <v>32.766802189125201</v>
      </c>
      <c r="AA678">
        <v>-93.878428675706601</v>
      </c>
      <c r="AB678">
        <v>10</v>
      </c>
      <c r="AC678" t="s">
        <v>296</v>
      </c>
      <c r="AD678">
        <v>0</v>
      </c>
      <c r="AE678" t="s">
        <v>286</v>
      </c>
      <c r="AF678" t="s">
        <v>286</v>
      </c>
      <c r="AG678" t="s">
        <v>648</v>
      </c>
      <c r="AH678" t="s">
        <v>591</v>
      </c>
      <c r="AI678" t="s">
        <v>667</v>
      </c>
      <c r="AJ678" t="s">
        <v>668</v>
      </c>
      <c r="AK678" t="s">
        <v>21</v>
      </c>
      <c r="AL678" s="4">
        <v>44393</v>
      </c>
      <c r="AM678" s="5">
        <v>5971.4285714285716</v>
      </c>
      <c r="AN678">
        <v>2460</v>
      </c>
      <c r="AQ678">
        <v>0</v>
      </c>
      <c r="AR678" t="s">
        <v>667</v>
      </c>
      <c r="AS678">
        <v>0</v>
      </c>
      <c r="AT678">
        <v>417724.93786263902</v>
      </c>
      <c r="AU678">
        <v>3625775.8067632201</v>
      </c>
      <c r="AV678">
        <f t="shared" si="10"/>
        <v>311.5248310962341</v>
      </c>
    </row>
    <row r="679" spans="1:48" x14ac:dyDescent="0.25">
      <c r="A679">
        <v>160298</v>
      </c>
      <c r="B679" t="s">
        <v>727</v>
      </c>
      <c r="C679">
        <v>1</v>
      </c>
      <c r="D679">
        <v>2152</v>
      </c>
      <c r="E679" t="s">
        <v>30</v>
      </c>
      <c r="F679" t="s">
        <v>728</v>
      </c>
      <c r="G679">
        <v>1016</v>
      </c>
      <c r="H679">
        <v>29</v>
      </c>
      <c r="I679" t="s">
        <v>285</v>
      </c>
      <c r="J679" t="s">
        <v>286</v>
      </c>
      <c r="K679" t="s">
        <v>286</v>
      </c>
      <c r="L679" t="s">
        <v>286</v>
      </c>
      <c r="M679">
        <v>17017226520000</v>
      </c>
      <c r="N679" s="6">
        <v>44726</v>
      </c>
      <c r="O679" s="6">
        <v>28696</v>
      </c>
      <c r="P679" t="s">
        <v>286</v>
      </c>
      <c r="Q679" s="6">
        <v>44726</v>
      </c>
      <c r="R679">
        <v>27</v>
      </c>
      <c r="S679" t="s">
        <v>299</v>
      </c>
      <c r="T679" t="s">
        <v>322</v>
      </c>
      <c r="U679" t="s">
        <v>289</v>
      </c>
      <c r="V679">
        <v>9</v>
      </c>
      <c r="W679" t="s">
        <v>301</v>
      </c>
      <c r="X679">
        <v>6</v>
      </c>
      <c r="Y679" t="s">
        <v>302</v>
      </c>
      <c r="Z679">
        <v>32.700986560066603</v>
      </c>
      <c r="AA679">
        <v>-93.903796634768298</v>
      </c>
      <c r="AB679">
        <v>0</v>
      </c>
      <c r="AC679" t="s">
        <v>292</v>
      </c>
      <c r="AD679">
        <v>0</v>
      </c>
      <c r="AE679" t="s">
        <v>286</v>
      </c>
      <c r="AF679" t="s">
        <v>286</v>
      </c>
      <c r="AG679" t="s">
        <v>648</v>
      </c>
      <c r="AH679" t="s">
        <v>591</v>
      </c>
      <c r="AI679" t="s">
        <v>643</v>
      </c>
      <c r="AJ679" t="s">
        <v>644</v>
      </c>
      <c r="AK679" t="s">
        <v>21</v>
      </c>
      <c r="AL679" s="4">
        <v>44726</v>
      </c>
      <c r="AM679" s="5">
        <v>20775</v>
      </c>
      <c r="AO679" t="s">
        <v>28</v>
      </c>
      <c r="AP679" t="s">
        <v>28</v>
      </c>
      <c r="AQ679">
        <v>0</v>
      </c>
      <c r="AR679" t="s">
        <v>643</v>
      </c>
      <c r="AS679">
        <v>0</v>
      </c>
      <c r="AT679">
        <v>415286.59359512001</v>
      </c>
      <c r="AU679">
        <v>3618499.4147124202</v>
      </c>
      <c r="AV679">
        <f t="shared" si="10"/>
        <v>309.36103300056675</v>
      </c>
    </row>
    <row r="680" spans="1:48" x14ac:dyDescent="0.25">
      <c r="A680">
        <v>162215</v>
      </c>
      <c r="B680" t="s">
        <v>729</v>
      </c>
      <c r="C680">
        <v>1</v>
      </c>
      <c r="D680">
        <v>7796</v>
      </c>
      <c r="E680" t="s">
        <v>730</v>
      </c>
      <c r="F680" t="s">
        <v>731</v>
      </c>
      <c r="G680" t="s">
        <v>732</v>
      </c>
      <c r="H680">
        <v>30</v>
      </c>
      <c r="I680" t="s">
        <v>295</v>
      </c>
      <c r="J680" t="s">
        <v>286</v>
      </c>
      <c r="K680" t="s">
        <v>286</v>
      </c>
      <c r="L680" t="s">
        <v>286</v>
      </c>
      <c r="M680">
        <v>17057215760000</v>
      </c>
      <c r="N680" s="6">
        <v>44175</v>
      </c>
      <c r="O680" s="6">
        <v>28837</v>
      </c>
      <c r="P680" s="6">
        <v>28844</v>
      </c>
      <c r="Q680" s="6">
        <v>44175</v>
      </c>
      <c r="R680">
        <v>9</v>
      </c>
      <c r="S680" t="s">
        <v>733</v>
      </c>
      <c r="T680" t="s">
        <v>734</v>
      </c>
      <c r="U680" t="s">
        <v>289</v>
      </c>
      <c r="V680">
        <v>29</v>
      </c>
      <c r="W680" t="s">
        <v>482</v>
      </c>
      <c r="X680">
        <v>2</v>
      </c>
      <c r="Y680" t="s">
        <v>291</v>
      </c>
      <c r="Z680">
        <v>29.763054001038999</v>
      </c>
      <c r="AA680">
        <v>-90.778055135695993</v>
      </c>
      <c r="AB680">
        <v>20</v>
      </c>
      <c r="AC680" t="s">
        <v>364</v>
      </c>
      <c r="AD680">
        <v>0</v>
      </c>
      <c r="AE680" t="s">
        <v>286</v>
      </c>
      <c r="AF680" t="s">
        <v>286</v>
      </c>
      <c r="AG680" t="s">
        <v>306</v>
      </c>
      <c r="AH680" t="s">
        <v>591</v>
      </c>
      <c r="AI680" t="s">
        <v>735</v>
      </c>
      <c r="AJ680" t="s">
        <v>736</v>
      </c>
      <c r="AK680" t="s">
        <v>21</v>
      </c>
      <c r="AL680" s="4">
        <v>44172</v>
      </c>
      <c r="AM680" s="5">
        <v>788124.3</v>
      </c>
      <c r="AN680">
        <v>14608</v>
      </c>
      <c r="AP680" t="s">
        <v>28</v>
      </c>
      <c r="AQ680">
        <v>3</v>
      </c>
      <c r="AR680" t="s">
        <v>735</v>
      </c>
      <c r="AS680">
        <v>0</v>
      </c>
      <c r="AT680">
        <v>714836.77668744104</v>
      </c>
      <c r="AU680">
        <v>3294598.2772504399</v>
      </c>
      <c r="AV680">
        <f t="shared" si="10"/>
        <v>36.82994988269617</v>
      </c>
    </row>
    <row r="681" spans="1:48" x14ac:dyDescent="0.25">
      <c r="A681">
        <v>162239</v>
      </c>
      <c r="B681" t="s">
        <v>737</v>
      </c>
      <c r="C681">
        <v>1</v>
      </c>
      <c r="D681">
        <v>6824</v>
      </c>
      <c r="E681" t="s">
        <v>113</v>
      </c>
      <c r="F681" t="s">
        <v>447</v>
      </c>
      <c r="G681" t="s">
        <v>448</v>
      </c>
      <c r="H681">
        <v>30</v>
      </c>
      <c r="I681" t="s">
        <v>295</v>
      </c>
      <c r="J681" t="s">
        <v>286</v>
      </c>
      <c r="K681" t="s">
        <v>286</v>
      </c>
      <c r="L681" t="s">
        <v>286</v>
      </c>
      <c r="M681">
        <v>17111217610000</v>
      </c>
      <c r="N681" s="6">
        <v>44837</v>
      </c>
      <c r="O681" s="6">
        <v>28838</v>
      </c>
      <c r="P681" s="6">
        <v>28866</v>
      </c>
      <c r="Q681" s="6">
        <v>44837</v>
      </c>
      <c r="R681">
        <v>14</v>
      </c>
      <c r="S681" t="s">
        <v>339</v>
      </c>
      <c r="T681" t="s">
        <v>433</v>
      </c>
      <c r="U681" t="s">
        <v>289</v>
      </c>
      <c r="V681">
        <v>56</v>
      </c>
      <c r="W681" t="s">
        <v>434</v>
      </c>
      <c r="X681">
        <v>5</v>
      </c>
      <c r="Y681" t="s">
        <v>113</v>
      </c>
      <c r="Z681">
        <v>32.888618280707099</v>
      </c>
      <c r="AA681">
        <v>-92.232308853592798</v>
      </c>
      <c r="AB681">
        <v>20</v>
      </c>
      <c r="AC681" t="s">
        <v>364</v>
      </c>
      <c r="AD681">
        <v>0</v>
      </c>
      <c r="AE681" t="s">
        <v>286</v>
      </c>
      <c r="AF681" t="s">
        <v>286</v>
      </c>
      <c r="AG681" t="s">
        <v>642</v>
      </c>
      <c r="AH681" t="s">
        <v>591</v>
      </c>
      <c r="AI681" t="s">
        <v>738</v>
      </c>
      <c r="AJ681" t="s">
        <v>739</v>
      </c>
      <c r="AK681" t="s">
        <v>21</v>
      </c>
      <c r="AL681" s="4">
        <v>44837</v>
      </c>
      <c r="AM681" s="5">
        <v>11575</v>
      </c>
      <c r="AN681">
        <v>2240</v>
      </c>
      <c r="AQ681">
        <v>0</v>
      </c>
      <c r="AR681" t="s">
        <v>738</v>
      </c>
      <c r="AS681">
        <v>0</v>
      </c>
      <c r="AT681">
        <v>571805.95720421895</v>
      </c>
      <c r="AU681">
        <v>3639199.8343270002</v>
      </c>
      <c r="AV681">
        <f t="shared" si="10"/>
        <v>261.73746116809093</v>
      </c>
    </row>
    <row r="682" spans="1:48" x14ac:dyDescent="0.25">
      <c r="A682">
        <v>162240</v>
      </c>
      <c r="B682" t="s">
        <v>737</v>
      </c>
      <c r="C682">
        <v>2</v>
      </c>
      <c r="D682">
        <v>6824</v>
      </c>
      <c r="E682" t="s">
        <v>113</v>
      </c>
      <c r="F682" t="s">
        <v>447</v>
      </c>
      <c r="G682" t="s">
        <v>448</v>
      </c>
      <c r="H682">
        <v>30</v>
      </c>
      <c r="I682" t="s">
        <v>295</v>
      </c>
      <c r="J682" t="s">
        <v>286</v>
      </c>
      <c r="K682" t="s">
        <v>286</v>
      </c>
      <c r="L682" t="s">
        <v>286</v>
      </c>
      <c r="M682">
        <v>17111217620000</v>
      </c>
      <c r="N682" s="6">
        <v>44839</v>
      </c>
      <c r="O682" s="6">
        <v>28838</v>
      </c>
      <c r="P682" s="6">
        <v>28871</v>
      </c>
      <c r="Q682" s="6">
        <v>44839</v>
      </c>
      <c r="R682">
        <v>14</v>
      </c>
      <c r="S682" t="s">
        <v>339</v>
      </c>
      <c r="T682" t="s">
        <v>433</v>
      </c>
      <c r="U682" t="s">
        <v>289</v>
      </c>
      <c r="V682">
        <v>56</v>
      </c>
      <c r="W682" t="s">
        <v>434</v>
      </c>
      <c r="X682">
        <v>5</v>
      </c>
      <c r="Y682" t="s">
        <v>113</v>
      </c>
      <c r="Z682">
        <v>32.888602552635703</v>
      </c>
      <c r="AA682">
        <v>-92.236637828084994</v>
      </c>
      <c r="AB682">
        <v>20</v>
      </c>
      <c r="AC682" t="s">
        <v>364</v>
      </c>
      <c r="AD682">
        <v>0</v>
      </c>
      <c r="AE682" t="s">
        <v>286</v>
      </c>
      <c r="AF682" t="s">
        <v>286</v>
      </c>
      <c r="AG682" t="s">
        <v>642</v>
      </c>
      <c r="AH682" t="s">
        <v>591</v>
      </c>
      <c r="AI682" t="s">
        <v>738</v>
      </c>
      <c r="AJ682" t="s">
        <v>739</v>
      </c>
      <c r="AK682" t="s">
        <v>21</v>
      </c>
      <c r="AL682" s="4">
        <v>44839</v>
      </c>
      <c r="AM682" s="5">
        <v>11575</v>
      </c>
      <c r="AN682">
        <v>2210</v>
      </c>
      <c r="AQ682">
        <v>0</v>
      </c>
      <c r="AR682" t="s">
        <v>738</v>
      </c>
      <c r="AS682">
        <v>0</v>
      </c>
      <c r="AT682">
        <v>571401.05284475698</v>
      </c>
      <c r="AU682">
        <v>3639195.1527830199</v>
      </c>
      <c r="AV682">
        <f t="shared" si="10"/>
        <v>261.85132631577881</v>
      </c>
    </row>
    <row r="683" spans="1:48" x14ac:dyDescent="0.25">
      <c r="A683">
        <v>162241</v>
      </c>
      <c r="B683" t="s">
        <v>737</v>
      </c>
      <c r="C683">
        <v>3</v>
      </c>
      <c r="D683">
        <v>6824</v>
      </c>
      <c r="E683" t="s">
        <v>113</v>
      </c>
      <c r="F683" t="s">
        <v>447</v>
      </c>
      <c r="G683" t="s">
        <v>448</v>
      </c>
      <c r="H683">
        <v>30</v>
      </c>
      <c r="I683" t="s">
        <v>295</v>
      </c>
      <c r="J683" t="s">
        <v>286</v>
      </c>
      <c r="K683" t="s">
        <v>286</v>
      </c>
      <c r="L683" t="s">
        <v>286</v>
      </c>
      <c r="M683">
        <v>17111217630000</v>
      </c>
      <c r="N683" s="6">
        <v>44833</v>
      </c>
      <c r="O683" s="6">
        <v>28838</v>
      </c>
      <c r="P683" s="6">
        <v>28841</v>
      </c>
      <c r="Q683" s="6">
        <v>44833</v>
      </c>
      <c r="R683">
        <v>14</v>
      </c>
      <c r="S683" t="s">
        <v>339</v>
      </c>
      <c r="T683" t="s">
        <v>433</v>
      </c>
      <c r="U683" t="s">
        <v>289</v>
      </c>
      <c r="V683">
        <v>56</v>
      </c>
      <c r="W683" t="s">
        <v>434</v>
      </c>
      <c r="X683">
        <v>5</v>
      </c>
      <c r="Y683" t="s">
        <v>113</v>
      </c>
      <c r="Z683">
        <v>32.890274642968301</v>
      </c>
      <c r="AA683">
        <v>-92.234551568814595</v>
      </c>
      <c r="AB683">
        <v>20</v>
      </c>
      <c r="AC683" t="s">
        <v>364</v>
      </c>
      <c r="AD683">
        <v>0</v>
      </c>
      <c r="AE683" t="s">
        <v>286</v>
      </c>
      <c r="AF683" t="s">
        <v>286</v>
      </c>
      <c r="AG683" t="s">
        <v>642</v>
      </c>
      <c r="AH683" t="s">
        <v>591</v>
      </c>
      <c r="AI683" t="s">
        <v>738</v>
      </c>
      <c r="AJ683" t="s">
        <v>739</v>
      </c>
      <c r="AK683" t="s">
        <v>21</v>
      </c>
      <c r="AL683" s="4">
        <v>44833</v>
      </c>
      <c r="AM683" s="5">
        <v>11575</v>
      </c>
      <c r="AN683">
        <v>2298</v>
      </c>
      <c r="AQ683">
        <v>0</v>
      </c>
      <c r="AR683" t="s">
        <v>738</v>
      </c>
      <c r="AS683">
        <v>0</v>
      </c>
      <c r="AT683">
        <v>571594.84931157203</v>
      </c>
      <c r="AU683">
        <v>3639381.93817893</v>
      </c>
      <c r="AV683">
        <f t="shared" si="10"/>
        <v>261.89845833796824</v>
      </c>
    </row>
    <row r="684" spans="1:48" x14ac:dyDescent="0.25">
      <c r="A684">
        <v>162242</v>
      </c>
      <c r="B684" t="s">
        <v>737</v>
      </c>
      <c r="C684">
        <v>4</v>
      </c>
      <c r="D684">
        <v>6824</v>
      </c>
      <c r="E684" t="s">
        <v>113</v>
      </c>
      <c r="F684" t="s">
        <v>447</v>
      </c>
      <c r="G684" t="s">
        <v>448</v>
      </c>
      <c r="H684">
        <v>30</v>
      </c>
      <c r="I684" t="s">
        <v>295</v>
      </c>
      <c r="J684" t="s">
        <v>286</v>
      </c>
      <c r="K684" t="s">
        <v>286</v>
      </c>
      <c r="L684" t="s">
        <v>286</v>
      </c>
      <c r="M684">
        <v>17111217640000</v>
      </c>
      <c r="N684" s="6">
        <v>44844</v>
      </c>
      <c r="O684" s="6">
        <v>28838</v>
      </c>
      <c r="P684" s="6">
        <v>28865</v>
      </c>
      <c r="Q684" s="6">
        <v>44844</v>
      </c>
      <c r="R684">
        <v>14</v>
      </c>
      <c r="S684" t="s">
        <v>339</v>
      </c>
      <c r="T684" t="s">
        <v>433</v>
      </c>
      <c r="U684" t="s">
        <v>289</v>
      </c>
      <c r="V684">
        <v>56</v>
      </c>
      <c r="W684" t="s">
        <v>434</v>
      </c>
      <c r="X684">
        <v>5</v>
      </c>
      <c r="Y684" t="s">
        <v>113</v>
      </c>
      <c r="Z684">
        <v>32.890290286716898</v>
      </c>
      <c r="AA684">
        <v>-92.230216000203299</v>
      </c>
      <c r="AB684">
        <v>20</v>
      </c>
      <c r="AC684" t="s">
        <v>364</v>
      </c>
      <c r="AD684">
        <v>0</v>
      </c>
      <c r="AE684" t="s">
        <v>286</v>
      </c>
      <c r="AF684" t="s">
        <v>286</v>
      </c>
      <c r="AG684" t="s">
        <v>642</v>
      </c>
      <c r="AH684" t="s">
        <v>591</v>
      </c>
      <c r="AI684" t="s">
        <v>738</v>
      </c>
      <c r="AJ684" t="s">
        <v>739</v>
      </c>
      <c r="AK684" t="s">
        <v>21</v>
      </c>
      <c r="AL684" s="4">
        <v>44844</v>
      </c>
      <c r="AM684" s="5">
        <v>11575</v>
      </c>
      <c r="AN684">
        <v>2260</v>
      </c>
      <c r="AQ684">
        <v>0</v>
      </c>
      <c r="AR684" t="s">
        <v>738</v>
      </c>
      <c r="AS684">
        <v>0</v>
      </c>
      <c r="AT684">
        <v>572000.36295768898</v>
      </c>
      <c r="AU684">
        <v>3639386.6229613302</v>
      </c>
      <c r="AV684">
        <f t="shared" si="10"/>
        <v>261.78455762687508</v>
      </c>
    </row>
    <row r="685" spans="1:48" x14ac:dyDescent="0.25">
      <c r="A685">
        <v>162243</v>
      </c>
      <c r="B685" t="s">
        <v>737</v>
      </c>
      <c r="C685">
        <v>5</v>
      </c>
      <c r="D685">
        <v>6824</v>
      </c>
      <c r="E685" t="s">
        <v>113</v>
      </c>
      <c r="F685" t="s">
        <v>447</v>
      </c>
      <c r="G685" t="s">
        <v>448</v>
      </c>
      <c r="H685">
        <v>30</v>
      </c>
      <c r="I685" t="s">
        <v>295</v>
      </c>
      <c r="J685" t="s">
        <v>286</v>
      </c>
      <c r="K685" t="s">
        <v>286</v>
      </c>
      <c r="L685" t="s">
        <v>286</v>
      </c>
      <c r="M685">
        <v>17111217650000</v>
      </c>
      <c r="N685" s="6">
        <v>44847</v>
      </c>
      <c r="O685" s="6">
        <v>28838</v>
      </c>
      <c r="P685" s="6">
        <v>28863</v>
      </c>
      <c r="Q685" s="6">
        <v>44847</v>
      </c>
      <c r="R685">
        <v>14</v>
      </c>
      <c r="S685" t="s">
        <v>339</v>
      </c>
      <c r="T685" t="s">
        <v>433</v>
      </c>
      <c r="U685" t="s">
        <v>289</v>
      </c>
      <c r="V685">
        <v>56</v>
      </c>
      <c r="W685" t="s">
        <v>434</v>
      </c>
      <c r="X685">
        <v>5</v>
      </c>
      <c r="Y685" t="s">
        <v>113</v>
      </c>
      <c r="Z685">
        <v>32.892249258936197</v>
      </c>
      <c r="AA685">
        <v>-92.232588129376197</v>
      </c>
      <c r="AB685">
        <v>20</v>
      </c>
      <c r="AC685" t="s">
        <v>364</v>
      </c>
      <c r="AD685">
        <v>0</v>
      </c>
      <c r="AE685" t="s">
        <v>286</v>
      </c>
      <c r="AF685" t="s">
        <v>286</v>
      </c>
      <c r="AG685" t="s">
        <v>642</v>
      </c>
      <c r="AH685" t="s">
        <v>591</v>
      </c>
      <c r="AI685" t="s">
        <v>738</v>
      </c>
      <c r="AJ685" t="s">
        <v>739</v>
      </c>
      <c r="AK685" t="s">
        <v>21</v>
      </c>
      <c r="AL685" s="4">
        <v>44847</v>
      </c>
      <c r="AM685" s="5">
        <v>12575</v>
      </c>
      <c r="AN685">
        <v>2250</v>
      </c>
      <c r="AP685" t="s">
        <v>28</v>
      </c>
      <c r="AQ685">
        <v>0</v>
      </c>
      <c r="AR685" t="s">
        <v>738</v>
      </c>
      <c r="AS685">
        <v>0</v>
      </c>
      <c r="AT685">
        <v>571776.90675465995</v>
      </c>
      <c r="AU685">
        <v>3639602.1826663399</v>
      </c>
      <c r="AV685">
        <f t="shared" si="10"/>
        <v>261.96749692383293</v>
      </c>
    </row>
    <row r="686" spans="1:48" x14ac:dyDescent="0.25">
      <c r="A686">
        <v>162244</v>
      </c>
      <c r="B686" t="s">
        <v>737</v>
      </c>
      <c r="C686">
        <v>6</v>
      </c>
      <c r="D686">
        <v>6824</v>
      </c>
      <c r="E686" t="s">
        <v>113</v>
      </c>
      <c r="F686" t="s">
        <v>447</v>
      </c>
      <c r="G686" t="s">
        <v>448</v>
      </c>
      <c r="H686">
        <v>30</v>
      </c>
      <c r="I686" t="s">
        <v>295</v>
      </c>
      <c r="J686" t="s">
        <v>286</v>
      </c>
      <c r="K686" t="s">
        <v>286</v>
      </c>
      <c r="L686" t="s">
        <v>286</v>
      </c>
      <c r="M686">
        <v>17111217660000</v>
      </c>
      <c r="N686" s="6">
        <v>44830</v>
      </c>
      <c r="O686" s="6">
        <v>28838</v>
      </c>
      <c r="P686" s="6">
        <v>28839</v>
      </c>
      <c r="Q686" s="6">
        <v>44830</v>
      </c>
      <c r="R686">
        <v>14</v>
      </c>
      <c r="S686" t="s">
        <v>339</v>
      </c>
      <c r="T686" t="s">
        <v>433</v>
      </c>
      <c r="U686" t="s">
        <v>289</v>
      </c>
      <c r="V686">
        <v>56</v>
      </c>
      <c r="W686" t="s">
        <v>434</v>
      </c>
      <c r="X686">
        <v>5</v>
      </c>
      <c r="Y686" t="s">
        <v>113</v>
      </c>
      <c r="Z686">
        <v>32.894151352488301</v>
      </c>
      <c r="AA686">
        <v>-92.235383997333997</v>
      </c>
      <c r="AB686">
        <v>20</v>
      </c>
      <c r="AC686" t="s">
        <v>364</v>
      </c>
      <c r="AD686">
        <v>0</v>
      </c>
      <c r="AE686" t="s">
        <v>286</v>
      </c>
      <c r="AF686" t="s">
        <v>286</v>
      </c>
      <c r="AG686" t="s">
        <v>642</v>
      </c>
      <c r="AH686" t="s">
        <v>591</v>
      </c>
      <c r="AI686" t="s">
        <v>738</v>
      </c>
      <c r="AJ686" t="s">
        <v>739</v>
      </c>
      <c r="AK686" t="s">
        <v>21</v>
      </c>
      <c r="AL686" s="4">
        <v>44830</v>
      </c>
      <c r="AM686" s="5">
        <v>11575</v>
      </c>
      <c r="AN686">
        <v>2245</v>
      </c>
      <c r="AQ686">
        <v>0</v>
      </c>
      <c r="AR686" t="s">
        <v>738</v>
      </c>
      <c r="AS686">
        <v>0</v>
      </c>
      <c r="AT686">
        <v>571513.87345431501</v>
      </c>
      <c r="AU686">
        <v>3639811.1542933001</v>
      </c>
      <c r="AV686">
        <f t="shared" si="10"/>
        <v>262.15819088270803</v>
      </c>
    </row>
    <row r="687" spans="1:48" x14ac:dyDescent="0.25">
      <c r="A687">
        <v>162246</v>
      </c>
      <c r="B687" t="s">
        <v>737</v>
      </c>
      <c r="C687">
        <v>9</v>
      </c>
      <c r="D687">
        <v>6824</v>
      </c>
      <c r="E687" t="s">
        <v>113</v>
      </c>
      <c r="F687" t="s">
        <v>447</v>
      </c>
      <c r="G687" t="s">
        <v>448</v>
      </c>
      <c r="H687">
        <v>30</v>
      </c>
      <c r="I687" t="s">
        <v>295</v>
      </c>
      <c r="J687" t="s">
        <v>286</v>
      </c>
      <c r="K687" t="s">
        <v>286</v>
      </c>
      <c r="L687" t="s">
        <v>286</v>
      </c>
      <c r="M687">
        <v>17111217680000</v>
      </c>
      <c r="N687" s="6">
        <v>44844</v>
      </c>
      <c r="O687" s="6">
        <v>28838</v>
      </c>
      <c r="P687" s="6">
        <v>28867</v>
      </c>
      <c r="Q687" s="6">
        <v>44844</v>
      </c>
      <c r="R687">
        <v>14</v>
      </c>
      <c r="S687" t="s">
        <v>339</v>
      </c>
      <c r="T687" t="s">
        <v>433</v>
      </c>
      <c r="U687" t="s">
        <v>289</v>
      </c>
      <c r="V687">
        <v>56</v>
      </c>
      <c r="W687" t="s">
        <v>434</v>
      </c>
      <c r="X687">
        <v>5</v>
      </c>
      <c r="Y687" t="s">
        <v>113</v>
      </c>
      <c r="Z687">
        <v>32.888256419132901</v>
      </c>
      <c r="AA687">
        <v>-92.230127542140906</v>
      </c>
      <c r="AB687">
        <v>20</v>
      </c>
      <c r="AC687" t="s">
        <v>364</v>
      </c>
      <c r="AD687">
        <v>0</v>
      </c>
      <c r="AE687" t="s">
        <v>286</v>
      </c>
      <c r="AF687" t="s">
        <v>286</v>
      </c>
      <c r="AG687" t="s">
        <v>642</v>
      </c>
      <c r="AH687" t="s">
        <v>591</v>
      </c>
      <c r="AI687" t="s">
        <v>738</v>
      </c>
      <c r="AJ687" t="s">
        <v>739</v>
      </c>
      <c r="AK687" t="s">
        <v>21</v>
      </c>
      <c r="AL687" s="4">
        <v>44844</v>
      </c>
      <c r="AM687" s="5">
        <v>11575</v>
      </c>
      <c r="AN687">
        <v>2270</v>
      </c>
      <c r="AQ687">
        <v>0</v>
      </c>
      <c r="AR687" t="s">
        <v>738</v>
      </c>
      <c r="AS687">
        <v>0</v>
      </c>
      <c r="AT687">
        <v>572010.28215304704</v>
      </c>
      <c r="AU687">
        <v>3639161.2042078101</v>
      </c>
      <c r="AV687">
        <f t="shared" si="10"/>
        <v>261.6574857728146</v>
      </c>
    </row>
    <row r="688" spans="1:48" x14ac:dyDescent="0.25">
      <c r="A688">
        <v>162614</v>
      </c>
      <c r="B688" t="s">
        <v>740</v>
      </c>
      <c r="C688">
        <v>1</v>
      </c>
      <c r="D688">
        <v>6824</v>
      </c>
      <c r="E688" t="s">
        <v>113</v>
      </c>
      <c r="F688" t="s">
        <v>447</v>
      </c>
      <c r="G688" t="s">
        <v>448</v>
      </c>
      <c r="H688">
        <v>30</v>
      </c>
      <c r="I688" t="s">
        <v>295</v>
      </c>
      <c r="J688" t="s">
        <v>286</v>
      </c>
      <c r="K688" t="s">
        <v>286</v>
      </c>
      <c r="L688" t="s">
        <v>286</v>
      </c>
      <c r="M688">
        <v>17111218020000</v>
      </c>
      <c r="N688" s="6">
        <v>44833</v>
      </c>
      <c r="O688" s="6">
        <v>28874</v>
      </c>
      <c r="P688" s="6">
        <v>28873</v>
      </c>
      <c r="Q688" s="6">
        <v>44833</v>
      </c>
      <c r="R688">
        <v>14</v>
      </c>
      <c r="S688" t="s">
        <v>339</v>
      </c>
      <c r="T688" t="s">
        <v>433</v>
      </c>
      <c r="U688" t="s">
        <v>289</v>
      </c>
      <c r="V688">
        <v>56</v>
      </c>
      <c r="W688" t="s">
        <v>434</v>
      </c>
      <c r="X688">
        <v>5</v>
      </c>
      <c r="Y688" t="s">
        <v>113</v>
      </c>
      <c r="Z688">
        <v>32.892781493149698</v>
      </c>
      <c r="AA688">
        <v>-92.237440144792998</v>
      </c>
      <c r="AB688">
        <v>20</v>
      </c>
      <c r="AC688" t="s">
        <v>364</v>
      </c>
      <c r="AD688">
        <v>0</v>
      </c>
      <c r="AE688" t="s">
        <v>286</v>
      </c>
      <c r="AF688" t="s">
        <v>286</v>
      </c>
      <c r="AG688" t="s">
        <v>642</v>
      </c>
      <c r="AH688" t="s">
        <v>591</v>
      </c>
      <c r="AI688" t="s">
        <v>738</v>
      </c>
      <c r="AJ688" t="s">
        <v>739</v>
      </c>
      <c r="AK688" t="s">
        <v>21</v>
      </c>
      <c r="AL688" s="4">
        <v>44833</v>
      </c>
      <c r="AM688" s="5">
        <v>11575</v>
      </c>
      <c r="AN688">
        <v>2240</v>
      </c>
      <c r="AQ688">
        <v>0</v>
      </c>
      <c r="AR688" t="s">
        <v>738</v>
      </c>
      <c r="AS688">
        <v>0</v>
      </c>
      <c r="AT688">
        <v>571322.65842286299</v>
      </c>
      <c r="AU688">
        <v>3639657.8966105198</v>
      </c>
      <c r="AV688">
        <f t="shared" si="10"/>
        <v>262.12873461384947</v>
      </c>
    </row>
    <row r="689" spans="1:48" x14ac:dyDescent="0.25">
      <c r="A689">
        <v>162842</v>
      </c>
      <c r="B689" t="s">
        <v>741</v>
      </c>
      <c r="C689">
        <v>4</v>
      </c>
      <c r="D689">
        <v>2152</v>
      </c>
      <c r="E689" t="s">
        <v>30</v>
      </c>
      <c r="F689" t="s">
        <v>677</v>
      </c>
      <c r="G689" t="s">
        <v>678</v>
      </c>
      <c r="H689">
        <v>30</v>
      </c>
      <c r="I689" t="s">
        <v>295</v>
      </c>
      <c r="J689" t="s">
        <v>286</v>
      </c>
      <c r="K689" t="s">
        <v>286</v>
      </c>
      <c r="L689" t="s">
        <v>286</v>
      </c>
      <c r="M689">
        <v>17017228470000</v>
      </c>
      <c r="N689" s="6">
        <v>44455</v>
      </c>
      <c r="O689" s="6">
        <v>28906</v>
      </c>
      <c r="P689" s="6">
        <v>28914</v>
      </c>
      <c r="Q689" s="6">
        <v>44455</v>
      </c>
      <c r="R689">
        <v>36</v>
      </c>
      <c r="S689" t="s">
        <v>305</v>
      </c>
      <c r="T689" t="s">
        <v>322</v>
      </c>
      <c r="U689" t="s">
        <v>289</v>
      </c>
      <c r="V689">
        <v>9</v>
      </c>
      <c r="W689" t="s">
        <v>301</v>
      </c>
      <c r="X689">
        <v>6</v>
      </c>
      <c r="Y689" t="s">
        <v>302</v>
      </c>
      <c r="Z689">
        <v>32.766026972644099</v>
      </c>
      <c r="AA689">
        <v>-93.866093513802198</v>
      </c>
      <c r="AB689">
        <v>10</v>
      </c>
      <c r="AC689" t="s">
        <v>296</v>
      </c>
      <c r="AD689">
        <v>0</v>
      </c>
      <c r="AE689" t="s">
        <v>286</v>
      </c>
      <c r="AF689" t="s">
        <v>286</v>
      </c>
      <c r="AG689" t="s">
        <v>648</v>
      </c>
      <c r="AH689" t="s">
        <v>591</v>
      </c>
      <c r="AI689" t="s">
        <v>667</v>
      </c>
      <c r="AJ689" t="s">
        <v>668</v>
      </c>
      <c r="AK689" t="s">
        <v>21</v>
      </c>
      <c r="AL689" s="4">
        <v>44455</v>
      </c>
      <c r="AM689" s="5">
        <v>19621.428571428572</v>
      </c>
      <c r="AN689">
        <v>2310</v>
      </c>
      <c r="AP689" t="s">
        <v>28</v>
      </c>
      <c r="AQ689">
        <v>0</v>
      </c>
      <c r="AR689" t="s">
        <v>667</v>
      </c>
      <c r="AS689">
        <v>0</v>
      </c>
      <c r="AT689">
        <v>418879.61155868601</v>
      </c>
      <c r="AU689">
        <v>3625680.3449217998</v>
      </c>
      <c r="AV689">
        <f t="shared" si="10"/>
        <v>310.98332178436266</v>
      </c>
    </row>
    <row r="690" spans="1:48" x14ac:dyDescent="0.25">
      <c r="A690">
        <v>162853</v>
      </c>
      <c r="B690" t="s">
        <v>742</v>
      </c>
      <c r="C690">
        <v>1</v>
      </c>
      <c r="D690">
        <v>2152</v>
      </c>
      <c r="E690" t="s">
        <v>30</v>
      </c>
      <c r="F690" t="s">
        <v>743</v>
      </c>
      <c r="G690">
        <v>4826</v>
      </c>
      <c r="H690">
        <v>30</v>
      </c>
      <c r="I690" t="s">
        <v>295</v>
      </c>
      <c r="J690" t="s">
        <v>286</v>
      </c>
      <c r="K690" t="s">
        <v>286</v>
      </c>
      <c r="L690" t="s">
        <v>286</v>
      </c>
      <c r="M690">
        <v>17017228490000</v>
      </c>
      <c r="N690" s="6">
        <v>44455</v>
      </c>
      <c r="O690" s="6">
        <v>28907</v>
      </c>
      <c r="P690" s="6">
        <v>28922</v>
      </c>
      <c r="Q690" s="6">
        <v>44455</v>
      </c>
      <c r="R690">
        <v>36</v>
      </c>
      <c r="S690" t="s">
        <v>305</v>
      </c>
      <c r="T690" t="s">
        <v>322</v>
      </c>
      <c r="U690" t="s">
        <v>289</v>
      </c>
      <c r="V690">
        <v>9</v>
      </c>
      <c r="W690" t="s">
        <v>301</v>
      </c>
      <c r="X690">
        <v>6</v>
      </c>
      <c r="Y690" t="s">
        <v>302</v>
      </c>
      <c r="Z690">
        <v>32.7654323645232</v>
      </c>
      <c r="AA690">
        <v>-93.870060614036902</v>
      </c>
      <c r="AB690">
        <v>10</v>
      </c>
      <c r="AC690" t="s">
        <v>296</v>
      </c>
      <c r="AD690">
        <v>0</v>
      </c>
      <c r="AE690" t="s">
        <v>286</v>
      </c>
      <c r="AF690" t="s">
        <v>286</v>
      </c>
      <c r="AG690" t="s">
        <v>648</v>
      </c>
      <c r="AH690" t="s">
        <v>591</v>
      </c>
      <c r="AI690" t="s">
        <v>667</v>
      </c>
      <c r="AJ690" t="s">
        <v>668</v>
      </c>
      <c r="AK690" t="s">
        <v>21</v>
      </c>
      <c r="AL690" s="4">
        <v>44455</v>
      </c>
      <c r="AM690" s="5">
        <v>13372.428571428572</v>
      </c>
      <c r="AN690">
        <v>2490</v>
      </c>
      <c r="AQ690">
        <v>0</v>
      </c>
      <c r="AR690" t="s">
        <v>667</v>
      </c>
      <c r="AS690">
        <v>0</v>
      </c>
      <c r="AT690">
        <v>418507.48701819102</v>
      </c>
      <c r="AU690">
        <v>3625617.4730407102</v>
      </c>
      <c r="AV690">
        <f t="shared" si="10"/>
        <v>311.11593392749216</v>
      </c>
    </row>
    <row r="691" spans="1:48" x14ac:dyDescent="0.25">
      <c r="A691">
        <v>163998</v>
      </c>
      <c r="B691" t="s">
        <v>737</v>
      </c>
      <c r="C691">
        <v>7</v>
      </c>
      <c r="D691">
        <v>6824</v>
      </c>
      <c r="E691" t="s">
        <v>113</v>
      </c>
      <c r="F691" t="s">
        <v>447</v>
      </c>
      <c r="G691" t="s">
        <v>448</v>
      </c>
      <c r="H691">
        <v>30</v>
      </c>
      <c r="I691" t="s">
        <v>295</v>
      </c>
      <c r="J691" t="s">
        <v>286</v>
      </c>
      <c r="K691" t="s">
        <v>286</v>
      </c>
      <c r="L691" t="s">
        <v>286</v>
      </c>
      <c r="M691">
        <v>17111217670000</v>
      </c>
      <c r="N691" s="6">
        <v>44847</v>
      </c>
      <c r="O691" s="6">
        <v>29027</v>
      </c>
      <c r="P691" s="6">
        <v>29048</v>
      </c>
      <c r="Q691" s="6">
        <v>44847</v>
      </c>
      <c r="R691">
        <v>14</v>
      </c>
      <c r="S691" t="s">
        <v>339</v>
      </c>
      <c r="T691" t="s">
        <v>433</v>
      </c>
      <c r="U691" t="s">
        <v>289</v>
      </c>
      <c r="V691">
        <v>56</v>
      </c>
      <c r="W691" t="s">
        <v>434</v>
      </c>
      <c r="X691">
        <v>5</v>
      </c>
      <c r="Y691" t="s">
        <v>113</v>
      </c>
      <c r="Z691">
        <v>32.893811214908503</v>
      </c>
      <c r="AA691">
        <v>-92.230436888093905</v>
      </c>
      <c r="AB691">
        <v>20</v>
      </c>
      <c r="AC691" t="s">
        <v>364</v>
      </c>
      <c r="AD691">
        <v>0</v>
      </c>
      <c r="AE691" t="s">
        <v>286</v>
      </c>
      <c r="AF691" t="s">
        <v>286</v>
      </c>
      <c r="AG691" t="s">
        <v>642</v>
      </c>
      <c r="AH691" t="s">
        <v>591</v>
      </c>
      <c r="AI691" t="s">
        <v>738</v>
      </c>
      <c r="AJ691" t="s">
        <v>739</v>
      </c>
      <c r="AK691" t="s">
        <v>21</v>
      </c>
      <c r="AL691" s="4">
        <v>44847</v>
      </c>
      <c r="AM691" s="5">
        <v>17739.13</v>
      </c>
      <c r="AN691">
        <v>2449</v>
      </c>
      <c r="AQ691">
        <v>0</v>
      </c>
      <c r="AR691" t="s">
        <v>738</v>
      </c>
      <c r="AS691">
        <v>0</v>
      </c>
      <c r="AT691">
        <v>571976.85494762904</v>
      </c>
      <c r="AU691">
        <v>3639776.8103984199</v>
      </c>
      <c r="AV691">
        <f t="shared" si="10"/>
        <v>262.00636150808072</v>
      </c>
    </row>
    <row r="692" spans="1:48" x14ac:dyDescent="0.25">
      <c r="A692">
        <v>165946</v>
      </c>
      <c r="B692" t="s">
        <v>744</v>
      </c>
      <c r="C692">
        <v>1</v>
      </c>
      <c r="D692">
        <v>8956</v>
      </c>
      <c r="E692" t="s">
        <v>689</v>
      </c>
      <c r="F692" t="s">
        <v>695</v>
      </c>
      <c r="G692">
        <v>6925</v>
      </c>
      <c r="H692">
        <v>30</v>
      </c>
      <c r="I692" t="s">
        <v>295</v>
      </c>
      <c r="J692" t="s">
        <v>286</v>
      </c>
      <c r="K692" t="s">
        <v>286</v>
      </c>
      <c r="L692" t="s">
        <v>286</v>
      </c>
      <c r="M692">
        <v>17113209610000</v>
      </c>
      <c r="N692" s="6">
        <v>44808</v>
      </c>
      <c r="O692" s="6">
        <v>29157</v>
      </c>
      <c r="P692" s="6">
        <v>29173</v>
      </c>
      <c r="Q692" s="6">
        <v>44808</v>
      </c>
      <c r="R692">
        <v>5</v>
      </c>
      <c r="S692" t="s">
        <v>387</v>
      </c>
      <c r="T692" t="s">
        <v>424</v>
      </c>
      <c r="U692" t="s">
        <v>289</v>
      </c>
      <c r="V692">
        <v>57</v>
      </c>
      <c r="W692" t="s">
        <v>389</v>
      </c>
      <c r="X692">
        <v>2</v>
      </c>
      <c r="Y692" t="s">
        <v>291</v>
      </c>
      <c r="Z692">
        <v>29.853128211138401</v>
      </c>
      <c r="AA692">
        <v>-91.979795242652202</v>
      </c>
      <c r="AB692">
        <v>20</v>
      </c>
      <c r="AC692" t="s">
        <v>364</v>
      </c>
      <c r="AD692">
        <v>0</v>
      </c>
      <c r="AE692" t="s">
        <v>286</v>
      </c>
      <c r="AF692" t="s">
        <v>286</v>
      </c>
      <c r="AG692" t="s">
        <v>642</v>
      </c>
      <c r="AH692" t="s">
        <v>592</v>
      </c>
      <c r="AI692" t="s">
        <v>692</v>
      </c>
      <c r="AJ692" t="s">
        <v>693</v>
      </c>
      <c r="AK692" t="s">
        <v>21</v>
      </c>
      <c r="AL692" s="4">
        <v>44808</v>
      </c>
      <c r="AM692" s="5">
        <v>943234</v>
      </c>
      <c r="AQ692">
        <v>0</v>
      </c>
      <c r="AR692" t="s">
        <v>692</v>
      </c>
      <c r="AS692">
        <v>0</v>
      </c>
      <c r="AT692">
        <v>598544.19008241396</v>
      </c>
      <c r="AU692">
        <v>3302947.1101235598</v>
      </c>
      <c r="AV692">
        <f t="shared" si="10"/>
        <v>106.95515322268949</v>
      </c>
    </row>
    <row r="693" spans="1:48" x14ac:dyDescent="0.25">
      <c r="A693">
        <v>170378</v>
      </c>
      <c r="B693" t="s">
        <v>745</v>
      </c>
      <c r="C693">
        <v>3</v>
      </c>
      <c r="D693">
        <v>6824</v>
      </c>
      <c r="E693" t="s">
        <v>113</v>
      </c>
      <c r="F693" t="s">
        <v>447</v>
      </c>
      <c r="G693" t="s">
        <v>448</v>
      </c>
      <c r="H693">
        <v>30</v>
      </c>
      <c r="I693" t="s">
        <v>295</v>
      </c>
      <c r="J693" t="s">
        <v>286</v>
      </c>
      <c r="K693" t="s">
        <v>286</v>
      </c>
      <c r="L693" t="s">
        <v>286</v>
      </c>
      <c r="M693">
        <v>17111213390000</v>
      </c>
      <c r="N693" s="6">
        <v>44740</v>
      </c>
      <c r="O693" s="6">
        <v>29444</v>
      </c>
      <c r="P693" s="6">
        <v>29452</v>
      </c>
      <c r="Q693" s="6">
        <v>44740</v>
      </c>
      <c r="R693">
        <v>11</v>
      </c>
      <c r="S693" t="s">
        <v>339</v>
      </c>
      <c r="T693" t="s">
        <v>433</v>
      </c>
      <c r="U693" t="s">
        <v>289</v>
      </c>
      <c r="V693">
        <v>56</v>
      </c>
      <c r="W693" t="s">
        <v>434</v>
      </c>
      <c r="X693">
        <v>5</v>
      </c>
      <c r="Y693" t="s">
        <v>113</v>
      </c>
      <c r="Z693">
        <v>32.903176406498901</v>
      </c>
      <c r="AA693">
        <v>-92.239364961574296</v>
      </c>
      <c r="AB693">
        <v>20</v>
      </c>
      <c r="AC693" t="s">
        <v>364</v>
      </c>
      <c r="AD693">
        <v>0</v>
      </c>
      <c r="AE693" t="s">
        <v>286</v>
      </c>
      <c r="AF693" t="s">
        <v>746</v>
      </c>
      <c r="AG693" t="s">
        <v>648</v>
      </c>
      <c r="AH693" t="s">
        <v>591</v>
      </c>
      <c r="AI693" t="s">
        <v>738</v>
      </c>
      <c r="AJ693" t="s">
        <v>739</v>
      </c>
      <c r="AK693" t="s">
        <v>21</v>
      </c>
      <c r="AL693" s="4">
        <v>44740</v>
      </c>
      <c r="AM693" s="5">
        <v>15747.5</v>
      </c>
      <c r="AN693">
        <v>2300</v>
      </c>
      <c r="AP693" t="s">
        <v>28</v>
      </c>
      <c r="AQ693">
        <v>0</v>
      </c>
      <c r="AR693" t="s">
        <v>738</v>
      </c>
      <c r="AS693">
        <v>0</v>
      </c>
      <c r="AT693">
        <v>571134.31636271602</v>
      </c>
      <c r="AU693">
        <v>3640809.0009151399</v>
      </c>
      <c r="AV693">
        <f t="shared" si="10"/>
        <v>262.81702370437074</v>
      </c>
    </row>
    <row r="694" spans="1:48" x14ac:dyDescent="0.25">
      <c r="A694">
        <v>170499</v>
      </c>
      <c r="B694" t="s">
        <v>747</v>
      </c>
      <c r="C694">
        <v>1</v>
      </c>
      <c r="D694">
        <v>6824</v>
      </c>
      <c r="E694" t="s">
        <v>113</v>
      </c>
      <c r="F694" t="s">
        <v>748</v>
      </c>
      <c r="G694" t="s">
        <v>749</v>
      </c>
      <c r="H694">
        <v>30</v>
      </c>
      <c r="I694" t="s">
        <v>295</v>
      </c>
      <c r="J694" t="s">
        <v>286</v>
      </c>
      <c r="K694" t="s">
        <v>286</v>
      </c>
      <c r="L694" t="s">
        <v>286</v>
      </c>
      <c r="M694">
        <v>17073214800000</v>
      </c>
      <c r="N694" s="6">
        <v>44558</v>
      </c>
      <c r="O694" s="6">
        <v>29451</v>
      </c>
      <c r="P694" s="6">
        <v>29451</v>
      </c>
      <c r="Q694" s="6">
        <v>44558</v>
      </c>
      <c r="R694">
        <v>26</v>
      </c>
      <c r="S694" t="s">
        <v>299</v>
      </c>
      <c r="T694" t="s">
        <v>388</v>
      </c>
      <c r="U694" t="s">
        <v>289</v>
      </c>
      <c r="V694">
        <v>37</v>
      </c>
      <c r="W694" t="s">
        <v>394</v>
      </c>
      <c r="X694">
        <v>5</v>
      </c>
      <c r="Y694" t="s">
        <v>113</v>
      </c>
      <c r="Z694">
        <v>32.691693793631302</v>
      </c>
      <c r="AA694">
        <v>-92.0271537699671</v>
      </c>
      <c r="AB694">
        <v>20</v>
      </c>
      <c r="AC694" t="s">
        <v>364</v>
      </c>
      <c r="AD694">
        <v>0</v>
      </c>
      <c r="AE694" t="s">
        <v>286</v>
      </c>
      <c r="AF694" t="s">
        <v>286</v>
      </c>
      <c r="AG694" t="s">
        <v>648</v>
      </c>
      <c r="AH694" t="s">
        <v>591</v>
      </c>
      <c r="AI694" t="s">
        <v>649</v>
      </c>
      <c r="AJ694" t="s">
        <v>650</v>
      </c>
      <c r="AK694" t="s">
        <v>21</v>
      </c>
      <c r="AL694" s="4">
        <v>44557</v>
      </c>
      <c r="AM694" s="5">
        <v>12825</v>
      </c>
      <c r="AN694">
        <v>2259</v>
      </c>
      <c r="AQ694">
        <v>1</v>
      </c>
      <c r="AR694" t="s">
        <v>649</v>
      </c>
      <c r="AS694">
        <v>0</v>
      </c>
      <c r="AT694">
        <v>591196.42058313603</v>
      </c>
      <c r="AU694">
        <v>3617526.4784782301</v>
      </c>
      <c r="AV694">
        <f t="shared" si="10"/>
        <v>244.26560497032582</v>
      </c>
    </row>
    <row r="695" spans="1:48" x14ac:dyDescent="0.25">
      <c r="A695">
        <v>170500</v>
      </c>
      <c r="B695" t="s">
        <v>747</v>
      </c>
      <c r="C695">
        <v>2</v>
      </c>
      <c r="D695">
        <v>6824</v>
      </c>
      <c r="E695" t="s">
        <v>113</v>
      </c>
      <c r="F695" t="s">
        <v>748</v>
      </c>
      <c r="G695" t="s">
        <v>749</v>
      </c>
      <c r="H695">
        <v>30</v>
      </c>
      <c r="I695" t="s">
        <v>295</v>
      </c>
      <c r="J695" t="s">
        <v>286</v>
      </c>
      <c r="K695" t="s">
        <v>286</v>
      </c>
      <c r="L695" t="s">
        <v>286</v>
      </c>
      <c r="M695">
        <v>17073214810000</v>
      </c>
      <c r="N695" s="6">
        <v>44553</v>
      </c>
      <c r="O695" s="6">
        <v>29451</v>
      </c>
      <c r="P695" s="6">
        <v>29453</v>
      </c>
      <c r="Q695" s="6">
        <v>44553</v>
      </c>
      <c r="R695">
        <v>26</v>
      </c>
      <c r="S695" t="s">
        <v>299</v>
      </c>
      <c r="T695" t="s">
        <v>388</v>
      </c>
      <c r="U695" t="s">
        <v>289</v>
      </c>
      <c r="V695">
        <v>37</v>
      </c>
      <c r="W695" t="s">
        <v>394</v>
      </c>
      <c r="X695">
        <v>5</v>
      </c>
      <c r="Y695" t="s">
        <v>113</v>
      </c>
      <c r="Z695">
        <v>32.691968786717702</v>
      </c>
      <c r="AA695">
        <v>-92.024230316158096</v>
      </c>
      <c r="AB695">
        <v>20</v>
      </c>
      <c r="AC695" t="s">
        <v>364</v>
      </c>
      <c r="AD695">
        <v>0</v>
      </c>
      <c r="AE695" t="s">
        <v>286</v>
      </c>
      <c r="AF695" t="s">
        <v>286</v>
      </c>
      <c r="AG695" t="s">
        <v>648</v>
      </c>
      <c r="AH695" t="s">
        <v>591</v>
      </c>
      <c r="AI695" t="s">
        <v>649</v>
      </c>
      <c r="AJ695" t="s">
        <v>650</v>
      </c>
      <c r="AK695" t="s">
        <v>21</v>
      </c>
      <c r="AL695" s="4">
        <v>44553</v>
      </c>
      <c r="AM695" s="5">
        <v>15500</v>
      </c>
      <c r="AN695">
        <v>2250</v>
      </c>
      <c r="AQ695">
        <v>0</v>
      </c>
      <c r="AR695" t="s">
        <v>649</v>
      </c>
      <c r="AS695">
        <v>0</v>
      </c>
      <c r="AT695">
        <v>591470.19943987404</v>
      </c>
      <c r="AU695">
        <v>3617559.4819710799</v>
      </c>
      <c r="AV695">
        <f t="shared" si="10"/>
        <v>244.20810568166414</v>
      </c>
    </row>
    <row r="696" spans="1:48" x14ac:dyDescent="0.25">
      <c r="A696">
        <v>170501</v>
      </c>
      <c r="B696" t="s">
        <v>747</v>
      </c>
      <c r="C696">
        <v>3</v>
      </c>
      <c r="D696">
        <v>6824</v>
      </c>
      <c r="E696" t="s">
        <v>113</v>
      </c>
      <c r="F696" t="s">
        <v>748</v>
      </c>
      <c r="G696" t="s">
        <v>749</v>
      </c>
      <c r="H696">
        <v>30</v>
      </c>
      <c r="I696" t="s">
        <v>295</v>
      </c>
      <c r="J696" t="s">
        <v>286</v>
      </c>
      <c r="K696" t="s">
        <v>286</v>
      </c>
      <c r="L696" t="s">
        <v>286</v>
      </c>
      <c r="M696">
        <v>17073214820000</v>
      </c>
      <c r="N696" s="6">
        <v>44559</v>
      </c>
      <c r="O696" s="6">
        <v>29451</v>
      </c>
      <c r="P696" s="6">
        <v>29455</v>
      </c>
      <c r="Q696" s="6">
        <v>44559</v>
      </c>
      <c r="R696">
        <v>50</v>
      </c>
      <c r="S696" t="s">
        <v>299</v>
      </c>
      <c r="T696" t="s">
        <v>388</v>
      </c>
      <c r="U696" t="s">
        <v>289</v>
      </c>
      <c r="V696">
        <v>37</v>
      </c>
      <c r="W696" t="s">
        <v>394</v>
      </c>
      <c r="X696">
        <v>5</v>
      </c>
      <c r="Y696" t="s">
        <v>113</v>
      </c>
      <c r="Z696">
        <v>32.694058043471898</v>
      </c>
      <c r="AA696">
        <v>-92.025825151821806</v>
      </c>
      <c r="AB696">
        <v>20</v>
      </c>
      <c r="AC696" t="s">
        <v>364</v>
      </c>
      <c r="AD696">
        <v>0</v>
      </c>
      <c r="AE696" t="s">
        <v>286</v>
      </c>
      <c r="AF696" t="s">
        <v>286</v>
      </c>
      <c r="AG696" t="s">
        <v>648</v>
      </c>
      <c r="AH696" t="s">
        <v>591</v>
      </c>
      <c r="AI696" t="s">
        <v>649</v>
      </c>
      <c r="AJ696" t="s">
        <v>650</v>
      </c>
      <c r="AK696" t="s">
        <v>21</v>
      </c>
      <c r="AL696" s="4">
        <v>44558</v>
      </c>
      <c r="AM696" s="5">
        <v>15725</v>
      </c>
      <c r="AN696">
        <v>2253</v>
      </c>
      <c r="AQ696">
        <v>1</v>
      </c>
      <c r="AR696" t="s">
        <v>649</v>
      </c>
      <c r="AS696">
        <v>0</v>
      </c>
      <c r="AT696">
        <v>591318.56462083</v>
      </c>
      <c r="AU696">
        <v>3617789.72554758</v>
      </c>
      <c r="AV696">
        <f t="shared" si="10"/>
        <v>244.37816955601608</v>
      </c>
    </row>
    <row r="697" spans="1:48" x14ac:dyDescent="0.25">
      <c r="A697">
        <v>170692</v>
      </c>
      <c r="B697" t="s">
        <v>750</v>
      </c>
      <c r="C697">
        <v>1</v>
      </c>
      <c r="D697">
        <v>6824</v>
      </c>
      <c r="E697" t="s">
        <v>113</v>
      </c>
      <c r="F697" t="s">
        <v>447</v>
      </c>
      <c r="G697" t="s">
        <v>448</v>
      </c>
      <c r="H697">
        <v>30</v>
      </c>
      <c r="I697" t="s">
        <v>295</v>
      </c>
      <c r="J697" t="s">
        <v>286</v>
      </c>
      <c r="K697" t="s">
        <v>286</v>
      </c>
      <c r="L697" t="s">
        <v>286</v>
      </c>
      <c r="M697">
        <v>17111227280000</v>
      </c>
      <c r="N697" s="6">
        <v>44830</v>
      </c>
      <c r="O697" s="6">
        <v>29458</v>
      </c>
      <c r="P697" s="6">
        <v>29487</v>
      </c>
      <c r="Q697" s="6">
        <v>44830</v>
      </c>
      <c r="R697">
        <v>14</v>
      </c>
      <c r="S697" t="s">
        <v>339</v>
      </c>
      <c r="T697" t="s">
        <v>433</v>
      </c>
      <c r="U697" t="s">
        <v>289</v>
      </c>
      <c r="V697">
        <v>56</v>
      </c>
      <c r="W697" t="s">
        <v>434</v>
      </c>
      <c r="X697">
        <v>5</v>
      </c>
      <c r="Y697" t="s">
        <v>113</v>
      </c>
      <c r="Z697">
        <v>32.8934190988873</v>
      </c>
      <c r="AA697">
        <v>-92.240135484821707</v>
      </c>
      <c r="AB697">
        <v>20</v>
      </c>
      <c r="AC697" t="s">
        <v>364</v>
      </c>
      <c r="AD697">
        <v>0</v>
      </c>
      <c r="AE697" t="s">
        <v>286</v>
      </c>
      <c r="AF697" t="s">
        <v>286</v>
      </c>
      <c r="AG697" t="s">
        <v>642</v>
      </c>
      <c r="AH697" t="s">
        <v>591</v>
      </c>
      <c r="AI697" t="s">
        <v>738</v>
      </c>
      <c r="AJ697" t="s">
        <v>739</v>
      </c>
      <c r="AK697" t="s">
        <v>21</v>
      </c>
      <c r="AL697" s="4">
        <v>44830</v>
      </c>
      <c r="AM697" s="5">
        <v>17739.13</v>
      </c>
      <c r="AN697">
        <v>2250</v>
      </c>
      <c r="AQ697">
        <v>0</v>
      </c>
      <c r="AR697" t="s">
        <v>738</v>
      </c>
      <c r="AS697">
        <v>0</v>
      </c>
      <c r="AT697">
        <v>571070.04860398301</v>
      </c>
      <c r="AU697">
        <v>3639726.7639643298</v>
      </c>
      <c r="AV697">
        <f t="shared" si="10"/>
        <v>262.23935153406416</v>
      </c>
    </row>
    <row r="698" spans="1:48" x14ac:dyDescent="0.25">
      <c r="A698">
        <v>172492</v>
      </c>
      <c r="B698" t="s">
        <v>741</v>
      </c>
      <c r="C698">
        <v>1</v>
      </c>
      <c r="D698">
        <v>2152</v>
      </c>
      <c r="E698" t="s">
        <v>30</v>
      </c>
      <c r="F698" t="s">
        <v>677</v>
      </c>
      <c r="G698" t="s">
        <v>678</v>
      </c>
      <c r="H698">
        <v>30</v>
      </c>
      <c r="I698" t="s">
        <v>295</v>
      </c>
      <c r="J698" t="s">
        <v>286</v>
      </c>
      <c r="K698" t="s">
        <v>286</v>
      </c>
      <c r="L698" t="s">
        <v>286</v>
      </c>
      <c r="M698">
        <v>17017238660000</v>
      </c>
      <c r="N698" s="6">
        <v>44386</v>
      </c>
      <c r="O698" s="6">
        <v>29558</v>
      </c>
      <c r="P698" s="6">
        <v>29575</v>
      </c>
      <c r="Q698" s="6">
        <v>44386</v>
      </c>
      <c r="R698">
        <v>36</v>
      </c>
      <c r="S698" t="s">
        <v>305</v>
      </c>
      <c r="T698" t="s">
        <v>322</v>
      </c>
      <c r="U698" t="s">
        <v>289</v>
      </c>
      <c r="V698">
        <v>9</v>
      </c>
      <c r="W698" t="s">
        <v>301</v>
      </c>
      <c r="X698">
        <v>6</v>
      </c>
      <c r="Y698" t="s">
        <v>302</v>
      </c>
      <c r="Z698">
        <v>32.767218208565602</v>
      </c>
      <c r="AA698">
        <v>-93.865747606907405</v>
      </c>
      <c r="AB698">
        <v>10</v>
      </c>
      <c r="AC698" t="s">
        <v>296</v>
      </c>
      <c r="AD698">
        <v>0</v>
      </c>
      <c r="AE698" t="s">
        <v>286</v>
      </c>
      <c r="AF698" t="s">
        <v>286</v>
      </c>
      <c r="AG698" t="s">
        <v>648</v>
      </c>
      <c r="AH698" t="s">
        <v>591</v>
      </c>
      <c r="AI698" t="s">
        <v>667</v>
      </c>
      <c r="AJ698" t="s">
        <v>668</v>
      </c>
      <c r="AK698" t="s">
        <v>21</v>
      </c>
      <c r="AL698" s="4">
        <v>44386</v>
      </c>
      <c r="AM698" s="5">
        <v>5896.4285714285716</v>
      </c>
      <c r="AN698">
        <v>1570</v>
      </c>
      <c r="AQ698">
        <v>0</v>
      </c>
      <c r="AR698" t="s">
        <v>667</v>
      </c>
      <c r="AS698">
        <v>0</v>
      </c>
      <c r="AT698">
        <v>418913.09136380599</v>
      </c>
      <c r="AU698">
        <v>3625812.1417521001</v>
      </c>
      <c r="AV698">
        <f t="shared" si="10"/>
        <v>311.02777775214395</v>
      </c>
    </row>
    <row r="699" spans="1:48" x14ac:dyDescent="0.25">
      <c r="A699">
        <v>172493</v>
      </c>
      <c r="B699" t="s">
        <v>741</v>
      </c>
      <c r="C699">
        <v>2</v>
      </c>
      <c r="D699">
        <v>2152</v>
      </c>
      <c r="E699" t="s">
        <v>30</v>
      </c>
      <c r="F699" t="s">
        <v>677</v>
      </c>
      <c r="G699" t="s">
        <v>678</v>
      </c>
      <c r="H699">
        <v>30</v>
      </c>
      <c r="I699" t="s">
        <v>295</v>
      </c>
      <c r="J699" t="s">
        <v>286</v>
      </c>
      <c r="K699" t="s">
        <v>286</v>
      </c>
      <c r="L699" t="s">
        <v>286</v>
      </c>
      <c r="M699">
        <v>17017238670000</v>
      </c>
      <c r="N699" s="6">
        <v>44386</v>
      </c>
      <c r="O699" s="6">
        <v>29558</v>
      </c>
      <c r="P699" s="6">
        <v>29577</v>
      </c>
      <c r="Q699" s="6">
        <v>44386</v>
      </c>
      <c r="R699">
        <v>36</v>
      </c>
      <c r="S699" t="s">
        <v>305</v>
      </c>
      <c r="T699" t="s">
        <v>322</v>
      </c>
      <c r="U699" t="s">
        <v>289</v>
      </c>
      <c r="V699">
        <v>9</v>
      </c>
      <c r="W699" t="s">
        <v>301</v>
      </c>
      <c r="X699">
        <v>6</v>
      </c>
      <c r="Y699" t="s">
        <v>302</v>
      </c>
      <c r="Z699">
        <v>32.766860108185</v>
      </c>
      <c r="AA699">
        <v>-93.866337594085394</v>
      </c>
      <c r="AB699">
        <v>10</v>
      </c>
      <c r="AC699" t="s">
        <v>296</v>
      </c>
      <c r="AD699">
        <v>0</v>
      </c>
      <c r="AE699" t="s">
        <v>286</v>
      </c>
      <c r="AF699" t="s">
        <v>286</v>
      </c>
      <c r="AG699" t="s">
        <v>648</v>
      </c>
      <c r="AH699" t="s">
        <v>591</v>
      </c>
      <c r="AI699" t="s">
        <v>667</v>
      </c>
      <c r="AJ699" t="s">
        <v>668</v>
      </c>
      <c r="AK699" t="s">
        <v>21</v>
      </c>
      <c r="AL699" s="4">
        <v>44386</v>
      </c>
      <c r="AM699" s="5">
        <v>5896.4285714285716</v>
      </c>
      <c r="AN699">
        <v>1593</v>
      </c>
      <c r="AQ699">
        <v>0</v>
      </c>
      <c r="AR699" t="s">
        <v>667</v>
      </c>
      <c r="AS699">
        <v>0</v>
      </c>
      <c r="AT699">
        <v>418857.50541615702</v>
      </c>
      <c r="AU699">
        <v>3625772.8944178899</v>
      </c>
      <c r="AV699">
        <f t="shared" si="10"/>
        <v>311.03422793312313</v>
      </c>
    </row>
    <row r="700" spans="1:48" x14ac:dyDescent="0.25">
      <c r="A700">
        <v>173129</v>
      </c>
      <c r="B700" t="s">
        <v>751</v>
      </c>
      <c r="C700">
        <v>1</v>
      </c>
      <c r="D700">
        <v>6824</v>
      </c>
      <c r="E700" t="s">
        <v>113</v>
      </c>
      <c r="F700" t="s">
        <v>431</v>
      </c>
      <c r="G700" t="s">
        <v>432</v>
      </c>
      <c r="H700">
        <v>30</v>
      </c>
      <c r="I700" t="s">
        <v>295</v>
      </c>
      <c r="J700" t="s">
        <v>286</v>
      </c>
      <c r="K700" t="s">
        <v>286</v>
      </c>
      <c r="L700" t="s">
        <v>286</v>
      </c>
      <c r="M700">
        <v>17111230100000</v>
      </c>
      <c r="N700" s="6">
        <v>44691</v>
      </c>
      <c r="O700" s="6">
        <v>29591</v>
      </c>
      <c r="P700" s="6">
        <v>29623</v>
      </c>
      <c r="Q700" s="6">
        <v>44691</v>
      </c>
      <c r="R700">
        <v>9</v>
      </c>
      <c r="S700" t="s">
        <v>305</v>
      </c>
      <c r="T700" t="s">
        <v>433</v>
      </c>
      <c r="U700" t="s">
        <v>289</v>
      </c>
      <c r="V700">
        <v>56</v>
      </c>
      <c r="W700" t="s">
        <v>434</v>
      </c>
      <c r="X700">
        <v>5</v>
      </c>
      <c r="Y700" t="s">
        <v>113</v>
      </c>
      <c r="Z700">
        <v>32.822644251958899</v>
      </c>
      <c r="AA700">
        <v>-92.260247046368804</v>
      </c>
      <c r="AB700">
        <v>20</v>
      </c>
      <c r="AC700" t="s">
        <v>364</v>
      </c>
      <c r="AD700">
        <v>0</v>
      </c>
      <c r="AE700" t="s">
        <v>286</v>
      </c>
      <c r="AF700" t="s">
        <v>286</v>
      </c>
      <c r="AG700" t="s">
        <v>648</v>
      </c>
      <c r="AH700" t="s">
        <v>591</v>
      </c>
      <c r="AI700" t="s">
        <v>723</v>
      </c>
      <c r="AJ700" t="s">
        <v>724</v>
      </c>
      <c r="AK700" t="s">
        <v>21</v>
      </c>
      <c r="AL700" s="4">
        <v>44691</v>
      </c>
      <c r="AM700" s="5">
        <v>17675</v>
      </c>
      <c r="AN700">
        <v>2278</v>
      </c>
      <c r="AQ700">
        <v>0</v>
      </c>
      <c r="AR700" t="s">
        <v>723</v>
      </c>
      <c r="AS700">
        <v>0</v>
      </c>
      <c r="AT700">
        <v>569243.95469099598</v>
      </c>
      <c r="AU700">
        <v>3631867.19704078</v>
      </c>
      <c r="AV700">
        <f t="shared" si="10"/>
        <v>258.45776357740908</v>
      </c>
    </row>
    <row r="701" spans="1:48" x14ac:dyDescent="0.25">
      <c r="A701">
        <v>174160</v>
      </c>
      <c r="B701" t="s">
        <v>751</v>
      </c>
      <c r="C701">
        <v>3</v>
      </c>
      <c r="D701">
        <v>6824</v>
      </c>
      <c r="E701" t="s">
        <v>113</v>
      </c>
      <c r="F701" t="s">
        <v>431</v>
      </c>
      <c r="G701" t="s">
        <v>432</v>
      </c>
      <c r="H701">
        <v>30</v>
      </c>
      <c r="I701" t="s">
        <v>295</v>
      </c>
      <c r="J701" t="s">
        <v>286</v>
      </c>
      <c r="K701" t="s">
        <v>286</v>
      </c>
      <c r="L701" t="s">
        <v>286</v>
      </c>
      <c r="M701">
        <v>17111231130000</v>
      </c>
      <c r="N701" s="6">
        <v>44639</v>
      </c>
      <c r="O701" s="6">
        <v>29658</v>
      </c>
      <c r="P701" s="6">
        <v>29661</v>
      </c>
      <c r="Q701" s="6">
        <v>44639</v>
      </c>
      <c r="R701">
        <v>9</v>
      </c>
      <c r="S701" t="s">
        <v>305</v>
      </c>
      <c r="T701" t="s">
        <v>433</v>
      </c>
      <c r="U701" t="s">
        <v>289</v>
      </c>
      <c r="V701">
        <v>56</v>
      </c>
      <c r="W701" t="s">
        <v>434</v>
      </c>
      <c r="X701">
        <v>5</v>
      </c>
      <c r="Y701" t="s">
        <v>113</v>
      </c>
      <c r="Z701">
        <v>32.825420702167897</v>
      </c>
      <c r="AA701">
        <v>-92.263533882879202</v>
      </c>
      <c r="AB701">
        <v>20</v>
      </c>
      <c r="AC701" t="s">
        <v>364</v>
      </c>
      <c r="AD701">
        <v>0</v>
      </c>
      <c r="AE701" t="s">
        <v>286</v>
      </c>
      <c r="AF701" t="s">
        <v>286</v>
      </c>
      <c r="AG701" t="s">
        <v>648</v>
      </c>
      <c r="AH701" t="s">
        <v>591</v>
      </c>
      <c r="AI701" t="s">
        <v>723</v>
      </c>
      <c r="AJ701" t="s">
        <v>724</v>
      </c>
      <c r="AK701" t="s">
        <v>21</v>
      </c>
      <c r="AL701" s="4">
        <v>44639</v>
      </c>
      <c r="AM701" s="5">
        <v>17425</v>
      </c>
      <c r="AN701">
        <v>2211</v>
      </c>
      <c r="AQ701">
        <v>0</v>
      </c>
      <c r="AR701" t="s">
        <v>723</v>
      </c>
      <c r="AS701">
        <v>0</v>
      </c>
      <c r="AT701">
        <v>568934.14401514898</v>
      </c>
      <c r="AU701">
        <v>3632172.8479111302</v>
      </c>
      <c r="AV701">
        <f t="shared" si="10"/>
        <v>258.71629805936158</v>
      </c>
    </row>
    <row r="702" spans="1:48" x14ac:dyDescent="0.25">
      <c r="A702">
        <v>177116</v>
      </c>
      <c r="B702" t="s">
        <v>752</v>
      </c>
      <c r="C702">
        <v>1</v>
      </c>
      <c r="D702">
        <v>6824</v>
      </c>
      <c r="E702" t="s">
        <v>113</v>
      </c>
      <c r="F702" t="s">
        <v>447</v>
      </c>
      <c r="G702" t="s">
        <v>448</v>
      </c>
      <c r="H702">
        <v>30</v>
      </c>
      <c r="I702" t="s">
        <v>295</v>
      </c>
      <c r="J702" t="s">
        <v>286</v>
      </c>
      <c r="K702" t="s">
        <v>286</v>
      </c>
      <c r="L702" t="s">
        <v>286</v>
      </c>
      <c r="M702">
        <v>17111233880000</v>
      </c>
      <c r="N702" s="6">
        <v>44742</v>
      </c>
      <c r="O702" s="6">
        <v>29826</v>
      </c>
      <c r="P702" s="6">
        <v>29822</v>
      </c>
      <c r="Q702" s="6">
        <v>44742</v>
      </c>
      <c r="R702">
        <v>14</v>
      </c>
      <c r="S702" t="s">
        <v>339</v>
      </c>
      <c r="T702" t="s">
        <v>433</v>
      </c>
      <c r="U702" t="s">
        <v>289</v>
      </c>
      <c r="V702">
        <v>56</v>
      </c>
      <c r="W702" t="s">
        <v>434</v>
      </c>
      <c r="X702">
        <v>5</v>
      </c>
      <c r="Y702" t="s">
        <v>113</v>
      </c>
      <c r="Z702">
        <v>32.898882886451297</v>
      </c>
      <c r="AA702">
        <v>-92.241660816980399</v>
      </c>
      <c r="AB702">
        <v>20</v>
      </c>
      <c r="AC702" t="s">
        <v>364</v>
      </c>
      <c r="AD702">
        <v>0</v>
      </c>
      <c r="AE702" t="s">
        <v>286</v>
      </c>
      <c r="AF702" t="s">
        <v>286</v>
      </c>
      <c r="AG702" t="s">
        <v>648</v>
      </c>
      <c r="AH702" t="s">
        <v>591</v>
      </c>
      <c r="AI702" t="s">
        <v>738</v>
      </c>
      <c r="AJ702" t="s">
        <v>739</v>
      </c>
      <c r="AK702" t="s">
        <v>21</v>
      </c>
      <c r="AL702" s="4">
        <v>44742</v>
      </c>
      <c r="AM702" s="5">
        <v>11575</v>
      </c>
      <c r="AN702">
        <v>2250</v>
      </c>
      <c r="AQ702">
        <v>0</v>
      </c>
      <c r="AR702" t="s">
        <v>738</v>
      </c>
      <c r="AS702">
        <v>0</v>
      </c>
      <c r="AT702">
        <v>570923.02770321898</v>
      </c>
      <c r="AU702">
        <v>3640331.4651321899</v>
      </c>
      <c r="AV702">
        <f t="shared" si="10"/>
        <v>262.61467732759053</v>
      </c>
    </row>
    <row r="703" spans="1:48" x14ac:dyDescent="0.25">
      <c r="A703">
        <v>177117</v>
      </c>
      <c r="B703" t="s">
        <v>753</v>
      </c>
      <c r="C703">
        <v>1</v>
      </c>
      <c r="D703">
        <v>6824</v>
      </c>
      <c r="E703" t="s">
        <v>113</v>
      </c>
      <c r="F703" t="s">
        <v>447</v>
      </c>
      <c r="G703" t="s">
        <v>448</v>
      </c>
      <c r="H703">
        <v>30</v>
      </c>
      <c r="I703" t="s">
        <v>295</v>
      </c>
      <c r="J703" t="s">
        <v>286</v>
      </c>
      <c r="K703" t="s">
        <v>286</v>
      </c>
      <c r="L703" t="s">
        <v>286</v>
      </c>
      <c r="M703">
        <v>17111233890000</v>
      </c>
      <c r="N703" s="6">
        <v>44716</v>
      </c>
      <c r="O703" s="6">
        <v>29826</v>
      </c>
      <c r="P703" s="6">
        <v>29819</v>
      </c>
      <c r="Q703" s="6">
        <v>44716</v>
      </c>
      <c r="R703">
        <v>14</v>
      </c>
      <c r="S703" t="s">
        <v>339</v>
      </c>
      <c r="T703" t="s">
        <v>433</v>
      </c>
      <c r="U703" t="s">
        <v>289</v>
      </c>
      <c r="V703">
        <v>56</v>
      </c>
      <c r="W703" t="s">
        <v>434</v>
      </c>
      <c r="X703">
        <v>5</v>
      </c>
      <c r="Y703" t="s">
        <v>113</v>
      </c>
      <c r="Z703">
        <v>32.902284528552897</v>
      </c>
      <c r="AA703">
        <v>-92.241348228786407</v>
      </c>
      <c r="AB703">
        <v>20</v>
      </c>
      <c r="AC703" t="s">
        <v>364</v>
      </c>
      <c r="AD703">
        <v>0</v>
      </c>
      <c r="AE703" t="s">
        <v>286</v>
      </c>
      <c r="AF703" t="s">
        <v>286</v>
      </c>
      <c r="AG703" t="s">
        <v>648</v>
      </c>
      <c r="AH703" t="s">
        <v>591</v>
      </c>
      <c r="AI703" t="s">
        <v>738</v>
      </c>
      <c r="AJ703" t="s">
        <v>739</v>
      </c>
      <c r="AK703" t="s">
        <v>21</v>
      </c>
      <c r="AL703" s="4">
        <v>44716</v>
      </c>
      <c r="AM703" s="5">
        <v>16247.5</v>
      </c>
      <c r="AN703">
        <v>2250</v>
      </c>
      <c r="AQ703">
        <v>0</v>
      </c>
      <c r="AR703" t="s">
        <v>738</v>
      </c>
      <c r="AS703">
        <v>0</v>
      </c>
      <c r="AT703">
        <v>570949.550235976</v>
      </c>
      <c r="AU703">
        <v>3640708.7893000701</v>
      </c>
      <c r="AV703">
        <f t="shared" si="10"/>
        <v>262.81489187482845</v>
      </c>
    </row>
    <row r="704" spans="1:48" x14ac:dyDescent="0.25">
      <c r="A704">
        <v>177118</v>
      </c>
      <c r="B704" t="s">
        <v>754</v>
      </c>
      <c r="C704">
        <v>1</v>
      </c>
      <c r="D704">
        <v>6824</v>
      </c>
      <c r="E704" t="s">
        <v>113</v>
      </c>
      <c r="F704" t="s">
        <v>447</v>
      </c>
      <c r="G704" t="s">
        <v>448</v>
      </c>
      <c r="H704">
        <v>30</v>
      </c>
      <c r="I704" t="s">
        <v>295</v>
      </c>
      <c r="J704" t="s">
        <v>286</v>
      </c>
      <c r="K704" t="s">
        <v>286</v>
      </c>
      <c r="L704" t="s">
        <v>286</v>
      </c>
      <c r="M704">
        <v>17111233900000</v>
      </c>
      <c r="N704" s="6">
        <v>44743</v>
      </c>
      <c r="O704" s="6">
        <v>29826</v>
      </c>
      <c r="P704" s="6">
        <v>29824</v>
      </c>
      <c r="Q704" s="6">
        <v>44743</v>
      </c>
      <c r="R704">
        <v>14</v>
      </c>
      <c r="S704" t="s">
        <v>339</v>
      </c>
      <c r="T704" t="s">
        <v>433</v>
      </c>
      <c r="U704" t="s">
        <v>289</v>
      </c>
      <c r="V704">
        <v>56</v>
      </c>
      <c r="W704" t="s">
        <v>434</v>
      </c>
      <c r="X704">
        <v>5</v>
      </c>
      <c r="Y704" t="s">
        <v>113</v>
      </c>
      <c r="Z704">
        <v>32.897453787900503</v>
      </c>
      <c r="AA704">
        <v>-92.241645310914294</v>
      </c>
      <c r="AB704">
        <v>20</v>
      </c>
      <c r="AC704" t="s">
        <v>364</v>
      </c>
      <c r="AD704">
        <v>0</v>
      </c>
      <c r="AE704" t="s">
        <v>286</v>
      </c>
      <c r="AF704" t="s">
        <v>286</v>
      </c>
      <c r="AG704" t="s">
        <v>642</v>
      </c>
      <c r="AH704" t="s">
        <v>591</v>
      </c>
      <c r="AI704" t="s">
        <v>738</v>
      </c>
      <c r="AJ704" t="s">
        <v>739</v>
      </c>
      <c r="AK704" t="s">
        <v>21</v>
      </c>
      <c r="AL704" s="4">
        <v>44743</v>
      </c>
      <c r="AM704" s="5">
        <v>11575</v>
      </c>
      <c r="AN704">
        <v>2300</v>
      </c>
      <c r="AQ704">
        <v>0</v>
      </c>
      <c r="AR704" t="s">
        <v>738</v>
      </c>
      <c r="AS704">
        <v>0</v>
      </c>
      <c r="AT704">
        <v>570925.61695997301</v>
      </c>
      <c r="AU704">
        <v>3640173.0424394598</v>
      </c>
      <c r="AV704">
        <f t="shared" si="10"/>
        <v>262.5266829362061</v>
      </c>
    </row>
    <row r="705" spans="1:48" x14ac:dyDescent="0.25">
      <c r="A705">
        <v>177119</v>
      </c>
      <c r="B705" t="s">
        <v>755</v>
      </c>
      <c r="C705">
        <v>1</v>
      </c>
      <c r="D705">
        <v>6824</v>
      </c>
      <c r="E705" t="s">
        <v>113</v>
      </c>
      <c r="F705" t="s">
        <v>447</v>
      </c>
      <c r="G705" t="s">
        <v>448</v>
      </c>
      <c r="H705">
        <v>30</v>
      </c>
      <c r="I705" t="s">
        <v>295</v>
      </c>
      <c r="J705" t="s">
        <v>286</v>
      </c>
      <c r="K705" t="s">
        <v>286</v>
      </c>
      <c r="L705" t="s">
        <v>286</v>
      </c>
      <c r="M705">
        <v>17111233910000</v>
      </c>
      <c r="N705" s="6">
        <v>44825</v>
      </c>
      <c r="O705" s="6">
        <v>29826</v>
      </c>
      <c r="P705" s="6">
        <v>29821</v>
      </c>
      <c r="Q705" s="6">
        <v>44825</v>
      </c>
      <c r="R705">
        <v>14</v>
      </c>
      <c r="S705" t="s">
        <v>339</v>
      </c>
      <c r="T705" t="s">
        <v>433</v>
      </c>
      <c r="U705" t="s">
        <v>289</v>
      </c>
      <c r="V705">
        <v>56</v>
      </c>
      <c r="W705" t="s">
        <v>434</v>
      </c>
      <c r="X705">
        <v>5</v>
      </c>
      <c r="Y705" t="s">
        <v>113</v>
      </c>
      <c r="Z705">
        <v>32.896305259847701</v>
      </c>
      <c r="AA705">
        <v>-92.2404009134696</v>
      </c>
      <c r="AB705">
        <v>20</v>
      </c>
      <c r="AC705" t="s">
        <v>364</v>
      </c>
      <c r="AD705">
        <v>0</v>
      </c>
      <c r="AE705" t="s">
        <v>286</v>
      </c>
      <c r="AF705" t="s">
        <v>286</v>
      </c>
      <c r="AG705" t="s">
        <v>642</v>
      </c>
      <c r="AH705" t="s">
        <v>591</v>
      </c>
      <c r="AI705" t="s">
        <v>738</v>
      </c>
      <c r="AJ705" t="s">
        <v>739</v>
      </c>
      <c r="AK705" t="s">
        <v>21</v>
      </c>
      <c r="AL705" s="4">
        <v>44825</v>
      </c>
      <c r="AM705" s="5">
        <v>11575</v>
      </c>
      <c r="AN705">
        <v>2224</v>
      </c>
      <c r="AQ705">
        <v>0</v>
      </c>
      <c r="AR705" t="s">
        <v>738</v>
      </c>
      <c r="AS705">
        <v>0</v>
      </c>
      <c r="AT705">
        <v>571042.91875766998</v>
      </c>
      <c r="AU705">
        <v>3640046.5514258901</v>
      </c>
      <c r="AV705">
        <f t="shared" si="10"/>
        <v>262.42326720625908</v>
      </c>
    </row>
    <row r="706" spans="1:48" x14ac:dyDescent="0.25">
      <c r="A706">
        <v>177120</v>
      </c>
      <c r="B706" t="s">
        <v>756</v>
      </c>
      <c r="C706">
        <v>1</v>
      </c>
      <c r="D706">
        <v>6824</v>
      </c>
      <c r="E706" t="s">
        <v>113</v>
      </c>
      <c r="F706" t="s">
        <v>447</v>
      </c>
      <c r="G706" t="s">
        <v>448</v>
      </c>
      <c r="H706">
        <v>30</v>
      </c>
      <c r="I706" t="s">
        <v>295</v>
      </c>
      <c r="J706" t="s">
        <v>286</v>
      </c>
      <c r="K706" t="s">
        <v>286</v>
      </c>
      <c r="L706" t="s">
        <v>286</v>
      </c>
      <c r="M706">
        <v>17111233920000</v>
      </c>
      <c r="N706" s="6">
        <v>44755</v>
      </c>
      <c r="O706" s="6">
        <v>29826</v>
      </c>
      <c r="P706" s="6">
        <v>29823</v>
      </c>
      <c r="Q706" s="6">
        <v>44755</v>
      </c>
      <c r="R706">
        <v>15</v>
      </c>
      <c r="S706" t="s">
        <v>339</v>
      </c>
      <c r="T706" t="s">
        <v>433</v>
      </c>
      <c r="U706" t="s">
        <v>289</v>
      </c>
      <c r="V706">
        <v>56</v>
      </c>
      <c r="W706" t="s">
        <v>434</v>
      </c>
      <c r="X706">
        <v>5</v>
      </c>
      <c r="Y706" t="s">
        <v>113</v>
      </c>
      <c r="Z706">
        <v>32.895486587667598</v>
      </c>
      <c r="AA706">
        <v>-92.246009442648898</v>
      </c>
      <c r="AB706">
        <v>20</v>
      </c>
      <c r="AC706" t="s">
        <v>364</v>
      </c>
      <c r="AD706">
        <v>0</v>
      </c>
      <c r="AE706" t="s">
        <v>286</v>
      </c>
      <c r="AF706" t="s">
        <v>286</v>
      </c>
      <c r="AG706" t="s">
        <v>642</v>
      </c>
      <c r="AH706" t="s">
        <v>591</v>
      </c>
      <c r="AI706" t="s">
        <v>738</v>
      </c>
      <c r="AJ706" t="s">
        <v>739</v>
      </c>
      <c r="AK706" t="s">
        <v>21</v>
      </c>
      <c r="AL706" s="4">
        <v>44755</v>
      </c>
      <c r="AM706" s="5">
        <v>11575</v>
      </c>
      <c r="AN706">
        <v>2300</v>
      </c>
      <c r="AQ706">
        <v>0</v>
      </c>
      <c r="AR706" t="s">
        <v>738</v>
      </c>
      <c r="AS706">
        <v>0</v>
      </c>
      <c r="AT706">
        <v>570519.01122705603</v>
      </c>
      <c r="AU706">
        <v>3639952.0283256802</v>
      </c>
      <c r="AV706">
        <f t="shared" ref="AV706:AV769" si="11">(SQRT((($AY$1-AT706)^2)+(($BA$1-AU706)^2)))*0.000621371</f>
        <v>262.52213720093943</v>
      </c>
    </row>
    <row r="707" spans="1:48" x14ac:dyDescent="0.25">
      <c r="A707">
        <v>177230</v>
      </c>
      <c r="B707" t="s">
        <v>757</v>
      </c>
      <c r="C707">
        <v>1</v>
      </c>
      <c r="D707">
        <v>6824</v>
      </c>
      <c r="E707" t="s">
        <v>113</v>
      </c>
      <c r="F707" t="s">
        <v>447</v>
      </c>
      <c r="G707" t="s">
        <v>448</v>
      </c>
      <c r="H707">
        <v>30</v>
      </c>
      <c r="I707" t="s">
        <v>295</v>
      </c>
      <c r="J707" t="s">
        <v>286</v>
      </c>
      <c r="K707" t="s">
        <v>286</v>
      </c>
      <c r="L707" t="s">
        <v>286</v>
      </c>
      <c r="M707">
        <v>17111234010000</v>
      </c>
      <c r="N707" s="6">
        <v>44810</v>
      </c>
      <c r="O707" s="6">
        <v>29832</v>
      </c>
      <c r="P707" s="6">
        <v>29832</v>
      </c>
      <c r="Q707" s="6">
        <v>44810</v>
      </c>
      <c r="R707">
        <v>15</v>
      </c>
      <c r="S707" t="s">
        <v>339</v>
      </c>
      <c r="T707" t="s">
        <v>433</v>
      </c>
      <c r="U707" t="s">
        <v>289</v>
      </c>
      <c r="V707">
        <v>56</v>
      </c>
      <c r="W707" t="s">
        <v>434</v>
      </c>
      <c r="X707">
        <v>5</v>
      </c>
      <c r="Y707" t="s">
        <v>113</v>
      </c>
      <c r="Z707">
        <v>32.897801110539199</v>
      </c>
      <c r="AA707">
        <v>-92.246276649544399</v>
      </c>
      <c r="AB707">
        <v>20</v>
      </c>
      <c r="AC707" t="s">
        <v>364</v>
      </c>
      <c r="AD707">
        <v>0</v>
      </c>
      <c r="AE707" t="s">
        <v>286</v>
      </c>
      <c r="AF707" t="s">
        <v>286</v>
      </c>
      <c r="AG707" t="s">
        <v>642</v>
      </c>
      <c r="AH707" t="s">
        <v>591</v>
      </c>
      <c r="AI707" t="s">
        <v>738</v>
      </c>
      <c r="AJ707" t="s">
        <v>739</v>
      </c>
      <c r="AK707" t="s">
        <v>21</v>
      </c>
      <c r="AL707" s="4">
        <v>44810</v>
      </c>
      <c r="AM707" s="5">
        <v>11575</v>
      </c>
      <c r="AN707">
        <v>2178</v>
      </c>
      <c r="AQ707">
        <v>0</v>
      </c>
      <c r="AR707" t="s">
        <v>738</v>
      </c>
      <c r="AS707">
        <v>0</v>
      </c>
      <c r="AT707">
        <v>570492.18618214503</v>
      </c>
      <c r="AU707">
        <v>3640208.4428294301</v>
      </c>
      <c r="AV707">
        <f t="shared" si="11"/>
        <v>262.67100978318325</v>
      </c>
    </row>
    <row r="708" spans="1:48" x14ac:dyDescent="0.25">
      <c r="A708">
        <v>177389</v>
      </c>
      <c r="B708" t="s">
        <v>758</v>
      </c>
      <c r="C708">
        <v>1</v>
      </c>
      <c r="D708">
        <v>6824</v>
      </c>
      <c r="E708" t="s">
        <v>113</v>
      </c>
      <c r="F708" t="s">
        <v>447</v>
      </c>
      <c r="G708" t="s">
        <v>448</v>
      </c>
      <c r="H708">
        <v>30</v>
      </c>
      <c r="I708" t="s">
        <v>295</v>
      </c>
      <c r="J708" t="s">
        <v>286</v>
      </c>
      <c r="K708" t="s">
        <v>286</v>
      </c>
      <c r="L708" t="s">
        <v>286</v>
      </c>
      <c r="M708">
        <v>17111234030000</v>
      </c>
      <c r="N708" s="6">
        <v>44740</v>
      </c>
      <c r="O708" s="6">
        <v>29839</v>
      </c>
      <c r="P708" s="6">
        <v>29838</v>
      </c>
      <c r="Q708" s="6">
        <v>44740</v>
      </c>
      <c r="R708">
        <v>10</v>
      </c>
      <c r="S708" t="s">
        <v>339</v>
      </c>
      <c r="T708" t="s">
        <v>433</v>
      </c>
      <c r="U708" t="s">
        <v>289</v>
      </c>
      <c r="V708">
        <v>56</v>
      </c>
      <c r="W708" t="s">
        <v>434</v>
      </c>
      <c r="X708">
        <v>5</v>
      </c>
      <c r="Y708" t="s">
        <v>113</v>
      </c>
      <c r="Z708">
        <v>32.907557959306601</v>
      </c>
      <c r="AA708">
        <v>-92.242528973285701</v>
      </c>
      <c r="AB708">
        <v>20</v>
      </c>
      <c r="AC708" t="s">
        <v>364</v>
      </c>
      <c r="AD708">
        <v>0</v>
      </c>
      <c r="AE708" t="s">
        <v>286</v>
      </c>
      <c r="AF708" t="s">
        <v>286</v>
      </c>
      <c r="AG708" t="s">
        <v>648</v>
      </c>
      <c r="AH708" t="s">
        <v>591</v>
      </c>
      <c r="AI708" t="s">
        <v>738</v>
      </c>
      <c r="AJ708" t="s">
        <v>739</v>
      </c>
      <c r="AK708" t="s">
        <v>21</v>
      </c>
      <c r="AL708" s="4">
        <v>44740</v>
      </c>
      <c r="AM708" s="5">
        <v>14522.5</v>
      </c>
      <c r="AN708">
        <v>2220</v>
      </c>
      <c r="AQ708">
        <v>0</v>
      </c>
      <c r="AR708" t="s">
        <v>738</v>
      </c>
      <c r="AS708">
        <v>0</v>
      </c>
      <c r="AT708">
        <v>570834.92562605103</v>
      </c>
      <c r="AU708">
        <v>3641292.6207342902</v>
      </c>
      <c r="AV708">
        <f t="shared" si="11"/>
        <v>263.16948984626538</v>
      </c>
    </row>
    <row r="709" spans="1:48" x14ac:dyDescent="0.25">
      <c r="A709">
        <v>177452</v>
      </c>
      <c r="B709" t="s">
        <v>759</v>
      </c>
      <c r="C709">
        <v>1</v>
      </c>
      <c r="D709">
        <v>6824</v>
      </c>
      <c r="E709" t="s">
        <v>113</v>
      </c>
      <c r="F709" t="s">
        <v>447</v>
      </c>
      <c r="G709" t="s">
        <v>448</v>
      </c>
      <c r="H709">
        <v>30</v>
      </c>
      <c r="I709" t="s">
        <v>295</v>
      </c>
      <c r="J709" t="s">
        <v>286</v>
      </c>
      <c r="K709" t="s">
        <v>286</v>
      </c>
      <c r="L709" t="s">
        <v>286</v>
      </c>
      <c r="M709">
        <v>17111234100000</v>
      </c>
      <c r="N709" s="6">
        <v>44830</v>
      </c>
      <c r="O709" s="6">
        <v>29845</v>
      </c>
      <c r="P709" s="6">
        <v>29840</v>
      </c>
      <c r="Q709" s="6">
        <v>44830</v>
      </c>
      <c r="R709">
        <v>15</v>
      </c>
      <c r="S709" t="s">
        <v>339</v>
      </c>
      <c r="T709" t="s">
        <v>433</v>
      </c>
      <c r="U709" t="s">
        <v>289</v>
      </c>
      <c r="V709">
        <v>56</v>
      </c>
      <c r="W709" t="s">
        <v>434</v>
      </c>
      <c r="X709">
        <v>5</v>
      </c>
      <c r="Y709" t="s">
        <v>113</v>
      </c>
      <c r="Z709">
        <v>32.895810754079903</v>
      </c>
      <c r="AA709">
        <v>-92.250122812459196</v>
      </c>
      <c r="AB709">
        <v>20</v>
      </c>
      <c r="AC709" t="s">
        <v>364</v>
      </c>
      <c r="AD709">
        <v>0</v>
      </c>
      <c r="AE709" t="s">
        <v>286</v>
      </c>
      <c r="AF709" t="s">
        <v>286</v>
      </c>
      <c r="AG709" t="s">
        <v>642</v>
      </c>
      <c r="AH709" t="s">
        <v>591</v>
      </c>
      <c r="AI709" t="s">
        <v>738</v>
      </c>
      <c r="AJ709" t="s">
        <v>739</v>
      </c>
      <c r="AK709" t="s">
        <v>21</v>
      </c>
      <c r="AL709" s="4">
        <v>44830</v>
      </c>
      <c r="AM709" s="5">
        <v>12575</v>
      </c>
      <c r="AN709">
        <v>2197</v>
      </c>
      <c r="AP709" t="s">
        <v>28</v>
      </c>
      <c r="AQ709">
        <v>0</v>
      </c>
      <c r="AR709" t="s">
        <v>738</v>
      </c>
      <c r="AS709">
        <v>0</v>
      </c>
      <c r="AT709">
        <v>570134.03587969195</v>
      </c>
      <c r="AU709">
        <v>3639985.2238152102</v>
      </c>
      <c r="AV709">
        <f t="shared" si="11"/>
        <v>262.65150554792916</v>
      </c>
    </row>
    <row r="710" spans="1:48" x14ac:dyDescent="0.25">
      <c r="A710">
        <v>177453</v>
      </c>
      <c r="B710" t="s">
        <v>759</v>
      </c>
      <c r="C710">
        <v>2</v>
      </c>
      <c r="D710">
        <v>6824</v>
      </c>
      <c r="E710" t="s">
        <v>113</v>
      </c>
      <c r="F710" t="s">
        <v>447</v>
      </c>
      <c r="G710" t="s">
        <v>448</v>
      </c>
      <c r="H710">
        <v>30</v>
      </c>
      <c r="I710" t="s">
        <v>295</v>
      </c>
      <c r="J710" t="s">
        <v>286</v>
      </c>
      <c r="K710" t="s">
        <v>286</v>
      </c>
      <c r="L710" t="s">
        <v>286</v>
      </c>
      <c r="M710">
        <v>17111234110000</v>
      </c>
      <c r="N710" s="6">
        <v>44820</v>
      </c>
      <c r="O710" s="6">
        <v>29845</v>
      </c>
      <c r="P710" s="6">
        <v>29842</v>
      </c>
      <c r="Q710" s="6">
        <v>44820</v>
      </c>
      <c r="R710">
        <v>14</v>
      </c>
      <c r="S710" t="s">
        <v>339</v>
      </c>
      <c r="T710" t="s">
        <v>433</v>
      </c>
      <c r="U710" t="s">
        <v>289</v>
      </c>
      <c r="V710">
        <v>56</v>
      </c>
      <c r="W710" t="s">
        <v>434</v>
      </c>
      <c r="X710">
        <v>5</v>
      </c>
      <c r="Y710" t="s">
        <v>113</v>
      </c>
      <c r="Z710">
        <v>32.900885470735403</v>
      </c>
      <c r="AA710">
        <v>-92.241238168147603</v>
      </c>
      <c r="AB710">
        <v>20</v>
      </c>
      <c r="AC710" t="s">
        <v>364</v>
      </c>
      <c r="AD710">
        <v>0</v>
      </c>
      <c r="AE710" t="s">
        <v>286</v>
      </c>
      <c r="AF710" t="s">
        <v>286</v>
      </c>
      <c r="AG710" t="s">
        <v>642</v>
      </c>
      <c r="AH710" t="s">
        <v>591</v>
      </c>
      <c r="AI710" t="s">
        <v>738</v>
      </c>
      <c r="AJ710" t="s">
        <v>739</v>
      </c>
      <c r="AK710" t="s">
        <v>21</v>
      </c>
      <c r="AL710" s="4">
        <v>44820</v>
      </c>
      <c r="AM710" s="5">
        <v>11575</v>
      </c>
      <c r="AQ710">
        <v>0</v>
      </c>
      <c r="AR710" t="s">
        <v>738</v>
      </c>
      <c r="AS710">
        <v>0</v>
      </c>
      <c r="AT710">
        <v>570960.95913250803</v>
      </c>
      <c r="AU710">
        <v>3640553.7605197001</v>
      </c>
      <c r="AV710">
        <f t="shared" si="11"/>
        <v>262.72621056751717</v>
      </c>
    </row>
    <row r="711" spans="1:48" x14ac:dyDescent="0.25">
      <c r="A711">
        <v>177540</v>
      </c>
      <c r="B711" t="s">
        <v>760</v>
      </c>
      <c r="C711">
        <v>1</v>
      </c>
      <c r="D711">
        <v>6824</v>
      </c>
      <c r="E711" t="s">
        <v>113</v>
      </c>
      <c r="F711" t="s">
        <v>447</v>
      </c>
      <c r="G711" t="s">
        <v>448</v>
      </c>
      <c r="H711">
        <v>30</v>
      </c>
      <c r="I711" t="s">
        <v>295</v>
      </c>
      <c r="J711" t="s">
        <v>286</v>
      </c>
      <c r="K711" t="s">
        <v>286</v>
      </c>
      <c r="L711" t="s">
        <v>286</v>
      </c>
      <c r="M711">
        <v>17111234190000</v>
      </c>
      <c r="N711" s="6">
        <v>44740</v>
      </c>
      <c r="O711" s="6">
        <v>29851</v>
      </c>
      <c r="P711" s="6">
        <v>29906</v>
      </c>
      <c r="Q711" s="6">
        <v>44740</v>
      </c>
      <c r="R711">
        <v>14</v>
      </c>
      <c r="S711" t="s">
        <v>339</v>
      </c>
      <c r="T711" t="s">
        <v>433</v>
      </c>
      <c r="U711" t="s">
        <v>289</v>
      </c>
      <c r="V711">
        <v>56</v>
      </c>
      <c r="W711" t="s">
        <v>434</v>
      </c>
      <c r="X711">
        <v>5</v>
      </c>
      <c r="Y711" t="s">
        <v>113</v>
      </c>
      <c r="Z711">
        <v>32.899866586335101</v>
      </c>
      <c r="AA711">
        <v>-92.241583109651302</v>
      </c>
      <c r="AB711">
        <v>20</v>
      </c>
      <c r="AC711" t="s">
        <v>364</v>
      </c>
      <c r="AD711">
        <v>0</v>
      </c>
      <c r="AE711" t="s">
        <v>286</v>
      </c>
      <c r="AF711" t="s">
        <v>286</v>
      </c>
      <c r="AG711" t="s">
        <v>648</v>
      </c>
      <c r="AH711" t="s">
        <v>591</v>
      </c>
      <c r="AI711" t="s">
        <v>738</v>
      </c>
      <c r="AJ711" t="s">
        <v>739</v>
      </c>
      <c r="AK711" t="s">
        <v>21</v>
      </c>
      <c r="AL711" s="4">
        <v>44740</v>
      </c>
      <c r="AM711" s="5">
        <v>11575</v>
      </c>
      <c r="AN711">
        <v>2207</v>
      </c>
      <c r="AQ711">
        <v>0</v>
      </c>
      <c r="AR711" t="s">
        <v>738</v>
      </c>
      <c r="AS711">
        <v>0</v>
      </c>
      <c r="AT711">
        <v>570929.51119495695</v>
      </c>
      <c r="AU711">
        <v>3640440.5726149199</v>
      </c>
      <c r="AV711">
        <f t="shared" si="11"/>
        <v>262.67290671034164</v>
      </c>
    </row>
    <row r="712" spans="1:48" x14ac:dyDescent="0.25">
      <c r="A712">
        <v>177542</v>
      </c>
      <c r="B712" t="s">
        <v>761</v>
      </c>
      <c r="C712">
        <v>1</v>
      </c>
      <c r="D712">
        <v>6824</v>
      </c>
      <c r="E712" t="s">
        <v>113</v>
      </c>
      <c r="F712" t="s">
        <v>447</v>
      </c>
      <c r="G712" t="s">
        <v>448</v>
      </c>
      <c r="H712">
        <v>30</v>
      </c>
      <c r="I712" t="s">
        <v>295</v>
      </c>
      <c r="J712" t="s">
        <v>286</v>
      </c>
      <c r="K712" t="s">
        <v>286</v>
      </c>
      <c r="L712" t="s">
        <v>286</v>
      </c>
      <c r="M712">
        <v>17111234210000</v>
      </c>
      <c r="N712" s="6">
        <v>44820</v>
      </c>
      <c r="O712" s="6">
        <v>29851</v>
      </c>
      <c r="P712" s="6">
        <v>29918</v>
      </c>
      <c r="Q712" s="6">
        <v>44820</v>
      </c>
      <c r="R712">
        <v>14</v>
      </c>
      <c r="S712" t="s">
        <v>339</v>
      </c>
      <c r="T712" t="s">
        <v>433</v>
      </c>
      <c r="U712" t="s">
        <v>289</v>
      </c>
      <c r="V712">
        <v>56</v>
      </c>
      <c r="W712" t="s">
        <v>434</v>
      </c>
      <c r="X712">
        <v>5</v>
      </c>
      <c r="Y712" t="s">
        <v>113</v>
      </c>
      <c r="Z712">
        <v>32.900125191064497</v>
      </c>
      <c r="AA712">
        <v>-92.240364001517406</v>
      </c>
      <c r="AB712">
        <v>20</v>
      </c>
      <c r="AC712" t="s">
        <v>364</v>
      </c>
      <c r="AD712">
        <v>0</v>
      </c>
      <c r="AE712" t="s">
        <v>286</v>
      </c>
      <c r="AF712" t="s">
        <v>286</v>
      </c>
      <c r="AG712" t="s">
        <v>642</v>
      </c>
      <c r="AH712" t="s">
        <v>591</v>
      </c>
      <c r="AI712" t="s">
        <v>738</v>
      </c>
      <c r="AJ712" t="s">
        <v>739</v>
      </c>
      <c r="AK712" t="s">
        <v>21</v>
      </c>
      <c r="AL712" s="4">
        <v>44820</v>
      </c>
      <c r="AM712" s="5">
        <v>11575</v>
      </c>
      <c r="AN712">
        <v>2198</v>
      </c>
      <c r="AQ712">
        <v>0</v>
      </c>
      <c r="AR712" t="s">
        <v>738</v>
      </c>
      <c r="AS712">
        <v>0</v>
      </c>
      <c r="AT712">
        <v>571043.32130084804</v>
      </c>
      <c r="AU712">
        <v>3640470.0626127599</v>
      </c>
      <c r="AV712">
        <f t="shared" si="11"/>
        <v>262.65642625849489</v>
      </c>
    </row>
    <row r="713" spans="1:48" x14ac:dyDescent="0.25">
      <c r="A713">
        <v>177543</v>
      </c>
      <c r="B713" t="s">
        <v>762</v>
      </c>
      <c r="C713">
        <v>1</v>
      </c>
      <c r="D713">
        <v>6824</v>
      </c>
      <c r="E713" t="s">
        <v>113</v>
      </c>
      <c r="F713" t="s">
        <v>447</v>
      </c>
      <c r="G713" t="s">
        <v>448</v>
      </c>
      <c r="H713">
        <v>30</v>
      </c>
      <c r="I713" t="s">
        <v>295</v>
      </c>
      <c r="J713" t="s">
        <v>286</v>
      </c>
      <c r="K713" t="s">
        <v>286</v>
      </c>
      <c r="L713" t="s">
        <v>286</v>
      </c>
      <c r="M713">
        <v>17111234220000</v>
      </c>
      <c r="N713" s="6">
        <v>44741</v>
      </c>
      <c r="O713" s="6">
        <v>29851</v>
      </c>
      <c r="P713" s="6">
        <v>29904</v>
      </c>
      <c r="Q713" s="6">
        <v>44741</v>
      </c>
      <c r="R713">
        <v>14</v>
      </c>
      <c r="S713" t="s">
        <v>339</v>
      </c>
      <c r="T713" t="s">
        <v>433</v>
      </c>
      <c r="U713" t="s">
        <v>289</v>
      </c>
      <c r="V713">
        <v>56</v>
      </c>
      <c r="W713" t="s">
        <v>434</v>
      </c>
      <c r="X713">
        <v>5</v>
      </c>
      <c r="Y713" t="s">
        <v>113</v>
      </c>
      <c r="Z713">
        <v>32.897815969367002</v>
      </c>
      <c r="AA713">
        <v>-92.2400057092363</v>
      </c>
      <c r="AB713">
        <v>20</v>
      </c>
      <c r="AC713" t="s">
        <v>364</v>
      </c>
      <c r="AD713">
        <v>0</v>
      </c>
      <c r="AE713" t="s">
        <v>286</v>
      </c>
      <c r="AF713" t="s">
        <v>286</v>
      </c>
      <c r="AG713" t="s">
        <v>648</v>
      </c>
      <c r="AH713" t="s">
        <v>591</v>
      </c>
      <c r="AI713" t="s">
        <v>738</v>
      </c>
      <c r="AJ713" t="s">
        <v>739</v>
      </c>
      <c r="AK713" t="s">
        <v>21</v>
      </c>
      <c r="AL713" s="4">
        <v>44741</v>
      </c>
      <c r="AM713" s="5">
        <v>11575</v>
      </c>
      <c r="AN713">
        <v>2183</v>
      </c>
      <c r="AQ713">
        <v>0</v>
      </c>
      <c r="AR713" t="s">
        <v>738</v>
      </c>
      <c r="AS713">
        <v>0</v>
      </c>
      <c r="AT713">
        <v>571078.67489481298</v>
      </c>
      <c r="AU713">
        <v>3640214.2983528199</v>
      </c>
      <c r="AV713">
        <f t="shared" si="11"/>
        <v>262.50537399394761</v>
      </c>
    </row>
    <row r="714" spans="1:48" x14ac:dyDescent="0.25">
      <c r="A714">
        <v>177737</v>
      </c>
      <c r="B714" t="s">
        <v>763</v>
      </c>
      <c r="C714">
        <v>7</v>
      </c>
      <c r="D714">
        <v>4667</v>
      </c>
      <c r="E714" t="s">
        <v>714</v>
      </c>
      <c r="F714" t="s">
        <v>715</v>
      </c>
      <c r="G714" t="s">
        <v>716</v>
      </c>
      <c r="H714">
        <v>29</v>
      </c>
      <c r="I714" t="s">
        <v>285</v>
      </c>
      <c r="J714" t="s">
        <v>286</v>
      </c>
      <c r="K714" t="s">
        <v>286</v>
      </c>
      <c r="L714" t="s">
        <v>286</v>
      </c>
      <c r="M714">
        <v>17109225090000</v>
      </c>
      <c r="N714" s="6">
        <v>44486</v>
      </c>
      <c r="O714" s="6">
        <v>29859</v>
      </c>
      <c r="P714" s="6">
        <v>29881</v>
      </c>
      <c r="Q714" s="6">
        <v>44486</v>
      </c>
      <c r="R714">
        <v>88</v>
      </c>
      <c r="S714" t="s">
        <v>480</v>
      </c>
      <c r="T714" t="s">
        <v>717</v>
      </c>
      <c r="U714" t="s">
        <v>289</v>
      </c>
      <c r="V714">
        <v>55</v>
      </c>
      <c r="W714" t="s">
        <v>419</v>
      </c>
      <c r="X714">
        <v>2</v>
      </c>
      <c r="Y714" t="s">
        <v>291</v>
      </c>
      <c r="Z714">
        <v>29.573002105964399</v>
      </c>
      <c r="AA714">
        <v>-90.861201963005001</v>
      </c>
      <c r="AB714">
        <v>0</v>
      </c>
      <c r="AC714" t="s">
        <v>292</v>
      </c>
      <c r="AD714">
        <v>0</v>
      </c>
      <c r="AE714" t="s">
        <v>286</v>
      </c>
      <c r="AF714" t="s">
        <v>286</v>
      </c>
      <c r="AG714" t="s">
        <v>648</v>
      </c>
      <c r="AH714" t="s">
        <v>592</v>
      </c>
      <c r="AI714" t="s">
        <v>719</v>
      </c>
      <c r="AJ714" t="s">
        <v>720</v>
      </c>
      <c r="AK714" t="s">
        <v>21</v>
      </c>
      <c r="AL714" s="4">
        <v>44486</v>
      </c>
      <c r="AM714" s="5">
        <v>232035</v>
      </c>
      <c r="AN714">
        <v>10946</v>
      </c>
      <c r="AQ714">
        <v>0</v>
      </c>
      <c r="AR714" t="s">
        <v>719</v>
      </c>
      <c r="AS714">
        <v>0</v>
      </c>
      <c r="AT714">
        <v>707184.91640991205</v>
      </c>
      <c r="AU714">
        <v>3273380.5319164498</v>
      </c>
      <c r="AV714">
        <f t="shared" si="11"/>
        <v>37.22317387734094</v>
      </c>
    </row>
    <row r="715" spans="1:48" x14ac:dyDescent="0.25">
      <c r="A715">
        <v>178312</v>
      </c>
      <c r="B715" t="s">
        <v>764</v>
      </c>
      <c r="C715">
        <v>2</v>
      </c>
      <c r="D715">
        <v>2152</v>
      </c>
      <c r="E715" t="s">
        <v>30</v>
      </c>
      <c r="F715" t="s">
        <v>677</v>
      </c>
      <c r="G715" t="s">
        <v>678</v>
      </c>
      <c r="H715">
        <v>30</v>
      </c>
      <c r="I715" t="s">
        <v>295</v>
      </c>
      <c r="J715" t="s">
        <v>286</v>
      </c>
      <c r="K715" t="s">
        <v>286</v>
      </c>
      <c r="L715" t="s">
        <v>286</v>
      </c>
      <c r="M715">
        <v>17017245300000</v>
      </c>
      <c r="N715" s="6">
        <v>44386</v>
      </c>
      <c r="O715" s="6">
        <v>29893</v>
      </c>
      <c r="P715" s="6">
        <v>29906</v>
      </c>
      <c r="Q715" s="6">
        <v>44386</v>
      </c>
      <c r="R715">
        <v>36</v>
      </c>
      <c r="S715" t="s">
        <v>305</v>
      </c>
      <c r="T715" t="s">
        <v>322</v>
      </c>
      <c r="U715" t="s">
        <v>289</v>
      </c>
      <c r="V715">
        <v>9</v>
      </c>
      <c r="W715" t="s">
        <v>301</v>
      </c>
      <c r="X715">
        <v>6</v>
      </c>
      <c r="Y715" t="s">
        <v>302</v>
      </c>
      <c r="Z715">
        <v>32.766521314430101</v>
      </c>
      <c r="AA715">
        <v>-93.865372866647107</v>
      </c>
      <c r="AB715">
        <v>10</v>
      </c>
      <c r="AC715" t="s">
        <v>296</v>
      </c>
      <c r="AD715">
        <v>0</v>
      </c>
      <c r="AE715" t="s">
        <v>286</v>
      </c>
      <c r="AF715" t="s">
        <v>286</v>
      </c>
      <c r="AG715" t="s">
        <v>648</v>
      </c>
      <c r="AH715" t="s">
        <v>591</v>
      </c>
      <c r="AI715" t="s">
        <v>667</v>
      </c>
      <c r="AJ715" t="s">
        <v>668</v>
      </c>
      <c r="AK715" t="s">
        <v>21</v>
      </c>
      <c r="AL715" s="4">
        <v>44386</v>
      </c>
      <c r="AM715" s="5">
        <v>5896.4285714285716</v>
      </c>
      <c r="AN715">
        <v>1600</v>
      </c>
      <c r="AQ715">
        <v>0</v>
      </c>
      <c r="AR715" t="s">
        <v>667</v>
      </c>
      <c r="AS715">
        <v>0</v>
      </c>
      <c r="AT715">
        <v>418947.55974990199</v>
      </c>
      <c r="AU715">
        <v>3625734.5962148001</v>
      </c>
      <c r="AV715">
        <f t="shared" si="11"/>
        <v>310.97823790912321</v>
      </c>
    </row>
    <row r="716" spans="1:48" x14ac:dyDescent="0.25">
      <c r="A716">
        <v>179586</v>
      </c>
      <c r="B716" t="s">
        <v>751</v>
      </c>
      <c r="C716">
        <v>4</v>
      </c>
      <c r="D716">
        <v>6824</v>
      </c>
      <c r="E716" t="s">
        <v>113</v>
      </c>
      <c r="F716" t="s">
        <v>431</v>
      </c>
      <c r="G716" t="s">
        <v>432</v>
      </c>
      <c r="H716">
        <v>30</v>
      </c>
      <c r="I716" t="s">
        <v>295</v>
      </c>
      <c r="J716" t="s">
        <v>286</v>
      </c>
      <c r="K716" t="s">
        <v>286</v>
      </c>
      <c r="L716" t="s">
        <v>286</v>
      </c>
      <c r="M716">
        <v>17111235630000</v>
      </c>
      <c r="N716" s="6">
        <v>44639</v>
      </c>
      <c r="O716" s="6">
        <v>29969</v>
      </c>
      <c r="P716" s="6">
        <v>29976</v>
      </c>
      <c r="Q716" s="6">
        <v>44639</v>
      </c>
      <c r="R716">
        <v>9</v>
      </c>
      <c r="S716" t="s">
        <v>305</v>
      </c>
      <c r="T716" t="s">
        <v>433</v>
      </c>
      <c r="U716" t="s">
        <v>289</v>
      </c>
      <c r="V716">
        <v>56</v>
      </c>
      <c r="W716" t="s">
        <v>434</v>
      </c>
      <c r="X716">
        <v>5</v>
      </c>
      <c r="Y716" t="s">
        <v>113</v>
      </c>
      <c r="Z716">
        <v>32.825036192732298</v>
      </c>
      <c r="AA716">
        <v>-92.260735543492302</v>
      </c>
      <c r="AB716">
        <v>20</v>
      </c>
      <c r="AC716" t="s">
        <v>364</v>
      </c>
      <c r="AD716">
        <v>0</v>
      </c>
      <c r="AE716" t="s">
        <v>286</v>
      </c>
      <c r="AF716" t="s">
        <v>286</v>
      </c>
      <c r="AG716" t="s">
        <v>648</v>
      </c>
      <c r="AH716" t="s">
        <v>591</v>
      </c>
      <c r="AI716" t="s">
        <v>723</v>
      </c>
      <c r="AJ716" t="s">
        <v>724</v>
      </c>
      <c r="AK716" t="s">
        <v>21</v>
      </c>
      <c r="AL716" s="4">
        <v>44639</v>
      </c>
      <c r="AM716" s="5">
        <v>17175</v>
      </c>
      <c r="AN716">
        <v>2220</v>
      </c>
      <c r="AQ716">
        <v>0</v>
      </c>
      <c r="AR716" t="s">
        <v>723</v>
      </c>
      <c r="AS716">
        <v>0</v>
      </c>
      <c r="AT716">
        <v>569196.37395918299</v>
      </c>
      <c r="AU716">
        <v>3632132.0495413002</v>
      </c>
      <c r="AV716">
        <f t="shared" si="11"/>
        <v>258.61666451768218</v>
      </c>
    </row>
    <row r="717" spans="1:48" x14ac:dyDescent="0.25">
      <c r="A717">
        <v>181005</v>
      </c>
      <c r="B717" t="s">
        <v>765</v>
      </c>
      <c r="C717">
        <v>2</v>
      </c>
      <c r="D717">
        <v>3998</v>
      </c>
      <c r="E717" t="s">
        <v>766</v>
      </c>
      <c r="F717" t="s">
        <v>767</v>
      </c>
      <c r="G717" t="s">
        <v>768</v>
      </c>
      <c r="H717">
        <v>30</v>
      </c>
      <c r="I717" t="s">
        <v>295</v>
      </c>
      <c r="J717" t="s">
        <v>286</v>
      </c>
      <c r="K717" t="s">
        <v>286</v>
      </c>
      <c r="L717" t="s">
        <v>286</v>
      </c>
      <c r="M717">
        <v>17081204970000</v>
      </c>
      <c r="N717" s="6">
        <v>44659</v>
      </c>
      <c r="O717" s="6">
        <v>30078</v>
      </c>
      <c r="P717" s="6">
        <v>30106</v>
      </c>
      <c r="Q717" s="6">
        <v>44659</v>
      </c>
      <c r="R717">
        <v>19</v>
      </c>
      <c r="S717" t="s">
        <v>409</v>
      </c>
      <c r="T717" t="s">
        <v>352</v>
      </c>
      <c r="U717" t="s">
        <v>289</v>
      </c>
      <c r="V717">
        <v>41</v>
      </c>
      <c r="W717" t="s">
        <v>664</v>
      </c>
      <c r="X717">
        <v>6</v>
      </c>
      <c r="Y717" t="s">
        <v>302</v>
      </c>
      <c r="Z717">
        <v>32.0127032742663</v>
      </c>
      <c r="AA717">
        <v>-93.432974438707106</v>
      </c>
      <c r="AB717">
        <v>20</v>
      </c>
      <c r="AC717" t="s">
        <v>364</v>
      </c>
      <c r="AD717">
        <v>260</v>
      </c>
      <c r="AE717" t="s">
        <v>286</v>
      </c>
      <c r="AF717" t="s">
        <v>286</v>
      </c>
      <c r="AG717" t="s">
        <v>648</v>
      </c>
      <c r="AH717" t="s">
        <v>591</v>
      </c>
      <c r="AI717" t="s">
        <v>659</v>
      </c>
      <c r="AJ717" t="s">
        <v>660</v>
      </c>
      <c r="AK717" t="s">
        <v>21</v>
      </c>
      <c r="AL717" s="4">
        <v>44659</v>
      </c>
      <c r="AM717" s="5">
        <v>10725</v>
      </c>
      <c r="AN717">
        <v>2920</v>
      </c>
      <c r="AQ717">
        <v>0</v>
      </c>
      <c r="AR717" t="s">
        <v>659</v>
      </c>
      <c r="AS717">
        <v>0</v>
      </c>
      <c r="AT717">
        <v>459109.330474563</v>
      </c>
      <c r="AU717">
        <v>3541925.0241796598</v>
      </c>
      <c r="AV717">
        <f t="shared" si="11"/>
        <v>256.82887638268795</v>
      </c>
    </row>
    <row r="718" spans="1:48" x14ac:dyDescent="0.25">
      <c r="A718">
        <v>181990</v>
      </c>
      <c r="B718" t="s">
        <v>769</v>
      </c>
      <c r="C718">
        <v>2</v>
      </c>
      <c r="D718">
        <v>6824</v>
      </c>
      <c r="E718" t="s">
        <v>113</v>
      </c>
      <c r="F718" t="s">
        <v>442</v>
      </c>
      <c r="G718" t="s">
        <v>443</v>
      </c>
      <c r="H718">
        <v>30</v>
      </c>
      <c r="I718" t="s">
        <v>295</v>
      </c>
      <c r="J718" t="s">
        <v>286</v>
      </c>
      <c r="K718" t="s">
        <v>286</v>
      </c>
      <c r="L718" t="s">
        <v>286</v>
      </c>
      <c r="M718">
        <v>17111237920000</v>
      </c>
      <c r="N718" s="6">
        <v>44690</v>
      </c>
      <c r="O718" s="6">
        <v>30139</v>
      </c>
      <c r="P718" s="6">
        <v>30201</v>
      </c>
      <c r="Q718" s="6">
        <v>44690</v>
      </c>
      <c r="R718">
        <v>9</v>
      </c>
      <c r="S718" t="s">
        <v>305</v>
      </c>
      <c r="T718" t="s">
        <v>433</v>
      </c>
      <c r="U718" t="s">
        <v>289</v>
      </c>
      <c r="V718">
        <v>56</v>
      </c>
      <c r="W718" t="s">
        <v>434</v>
      </c>
      <c r="X718">
        <v>5</v>
      </c>
      <c r="Y718" t="s">
        <v>113</v>
      </c>
      <c r="Z718">
        <v>32.821495864709398</v>
      </c>
      <c r="AA718">
        <v>-92.264868776294804</v>
      </c>
      <c r="AB718">
        <v>20</v>
      </c>
      <c r="AC718" t="s">
        <v>364</v>
      </c>
      <c r="AD718">
        <v>0</v>
      </c>
      <c r="AE718" t="s">
        <v>286</v>
      </c>
      <c r="AF718" t="s">
        <v>286</v>
      </c>
      <c r="AG718" t="s">
        <v>648</v>
      </c>
      <c r="AH718" t="s">
        <v>591</v>
      </c>
      <c r="AI718" t="s">
        <v>723</v>
      </c>
      <c r="AJ718" t="s">
        <v>724</v>
      </c>
      <c r="AK718" t="s">
        <v>21</v>
      </c>
      <c r="AL718" s="4">
        <v>44690</v>
      </c>
      <c r="AM718" s="5">
        <v>35525</v>
      </c>
      <c r="AN718">
        <v>2207</v>
      </c>
      <c r="AQ718">
        <v>0</v>
      </c>
      <c r="AR718" t="s">
        <v>723</v>
      </c>
      <c r="AS718">
        <v>0</v>
      </c>
      <c r="AT718">
        <v>568812.22084245295</v>
      </c>
      <c r="AU718">
        <v>3631736.8676818502</v>
      </c>
      <c r="AV718">
        <f t="shared" si="11"/>
        <v>258.5139065928542</v>
      </c>
    </row>
    <row r="719" spans="1:48" x14ac:dyDescent="0.25">
      <c r="A719">
        <v>182214</v>
      </c>
      <c r="B719" t="s">
        <v>673</v>
      </c>
      <c r="C719">
        <v>7</v>
      </c>
      <c r="D719">
        <v>2152</v>
      </c>
      <c r="E719" t="s">
        <v>30</v>
      </c>
      <c r="F719" t="s">
        <v>674</v>
      </c>
      <c r="G719" t="s">
        <v>675</v>
      </c>
      <c r="H719">
        <v>30</v>
      </c>
      <c r="I719" t="s">
        <v>295</v>
      </c>
      <c r="J719" t="s">
        <v>286</v>
      </c>
      <c r="K719" t="s">
        <v>286</v>
      </c>
      <c r="L719" t="s">
        <v>286</v>
      </c>
      <c r="M719">
        <v>17017250470000</v>
      </c>
      <c r="N719" s="6">
        <v>44456</v>
      </c>
      <c r="O719" s="6">
        <v>30158</v>
      </c>
      <c r="P719" s="6">
        <v>30161</v>
      </c>
      <c r="Q719" s="6">
        <v>44456</v>
      </c>
      <c r="R719">
        <v>35</v>
      </c>
      <c r="S719" t="s">
        <v>305</v>
      </c>
      <c r="T719" t="s">
        <v>322</v>
      </c>
      <c r="U719" t="s">
        <v>289</v>
      </c>
      <c r="V719">
        <v>9</v>
      </c>
      <c r="W719" t="s">
        <v>301</v>
      </c>
      <c r="X719">
        <v>6</v>
      </c>
      <c r="Y719" t="s">
        <v>302</v>
      </c>
      <c r="Z719">
        <v>32.766794899003401</v>
      </c>
      <c r="AA719">
        <v>-93.895117234331195</v>
      </c>
      <c r="AB719">
        <v>10</v>
      </c>
      <c r="AC719" t="s">
        <v>296</v>
      </c>
      <c r="AD719">
        <v>0</v>
      </c>
      <c r="AE719" t="s">
        <v>286</v>
      </c>
      <c r="AF719" t="s">
        <v>286</v>
      </c>
      <c r="AG719" t="s">
        <v>648</v>
      </c>
      <c r="AH719" t="s">
        <v>591</v>
      </c>
      <c r="AI719" t="s">
        <v>667</v>
      </c>
      <c r="AJ719" t="s">
        <v>668</v>
      </c>
      <c r="AK719" t="s">
        <v>21</v>
      </c>
      <c r="AL719" s="4">
        <v>44456</v>
      </c>
      <c r="AM719" s="5">
        <v>5896.4285714285716</v>
      </c>
      <c r="AN719">
        <v>1600</v>
      </c>
      <c r="AQ719">
        <v>0</v>
      </c>
      <c r="AR719" t="s">
        <v>667</v>
      </c>
      <c r="AS719">
        <v>0</v>
      </c>
      <c r="AT719">
        <v>416161.78936308401</v>
      </c>
      <c r="AU719">
        <v>3625788.09331246</v>
      </c>
      <c r="AV719">
        <f t="shared" si="11"/>
        <v>312.20697289511065</v>
      </c>
    </row>
    <row r="720" spans="1:48" x14ac:dyDescent="0.25">
      <c r="A720">
        <v>182794</v>
      </c>
      <c r="B720" t="s">
        <v>770</v>
      </c>
      <c r="C720">
        <v>1</v>
      </c>
      <c r="D720">
        <v>7651</v>
      </c>
      <c r="E720" t="s">
        <v>657</v>
      </c>
      <c r="F720" t="s">
        <v>771</v>
      </c>
      <c r="G720">
        <v>3169</v>
      </c>
      <c r="H720">
        <v>29</v>
      </c>
      <c r="I720" t="s">
        <v>285</v>
      </c>
      <c r="J720" t="s">
        <v>286</v>
      </c>
      <c r="K720" t="s">
        <v>286</v>
      </c>
      <c r="L720" t="s">
        <v>286</v>
      </c>
      <c r="M720">
        <v>17031220240000</v>
      </c>
      <c r="N720" s="6">
        <v>44756</v>
      </c>
      <c r="O720" s="6">
        <v>30196</v>
      </c>
      <c r="P720" t="s">
        <v>286</v>
      </c>
      <c r="Q720" s="6">
        <v>44756</v>
      </c>
      <c r="R720">
        <v>1</v>
      </c>
      <c r="S720" t="s">
        <v>701</v>
      </c>
      <c r="T720" t="s">
        <v>415</v>
      </c>
      <c r="U720" t="s">
        <v>289</v>
      </c>
      <c r="V720">
        <v>16</v>
      </c>
      <c r="W720" t="s">
        <v>411</v>
      </c>
      <c r="X720">
        <v>6</v>
      </c>
      <c r="Y720" t="s">
        <v>302</v>
      </c>
      <c r="Z720">
        <v>31.968976744042401</v>
      </c>
      <c r="AA720">
        <v>-93.453592089412496</v>
      </c>
      <c r="AB720">
        <v>0</v>
      </c>
      <c r="AC720" t="s">
        <v>292</v>
      </c>
      <c r="AD720">
        <v>0</v>
      </c>
      <c r="AE720" t="s">
        <v>286</v>
      </c>
      <c r="AF720" t="s">
        <v>286</v>
      </c>
      <c r="AG720" t="s">
        <v>648</v>
      </c>
      <c r="AH720" t="s">
        <v>591</v>
      </c>
      <c r="AI720" t="s">
        <v>659</v>
      </c>
      <c r="AJ720" t="s">
        <v>660</v>
      </c>
      <c r="AK720" t="s">
        <v>21</v>
      </c>
      <c r="AL720" s="4">
        <v>44756</v>
      </c>
      <c r="AM720" s="5">
        <v>12924</v>
      </c>
      <c r="AQ720">
        <v>0</v>
      </c>
      <c r="AR720" t="s">
        <v>659</v>
      </c>
      <c r="AS720">
        <v>0</v>
      </c>
      <c r="AT720">
        <v>457141.79789013101</v>
      </c>
      <c r="AU720">
        <v>3537086.19529028</v>
      </c>
      <c r="AV720">
        <f t="shared" si="11"/>
        <v>255.74739121721956</v>
      </c>
    </row>
    <row r="721" spans="1:48" x14ac:dyDescent="0.25">
      <c r="A721">
        <v>183248</v>
      </c>
      <c r="B721" t="s">
        <v>772</v>
      </c>
      <c r="C721">
        <v>1</v>
      </c>
      <c r="D721">
        <v>2152</v>
      </c>
      <c r="E721" t="s">
        <v>30</v>
      </c>
      <c r="F721" t="s">
        <v>773</v>
      </c>
      <c r="G721">
        <v>3100</v>
      </c>
      <c r="H721">
        <v>29</v>
      </c>
      <c r="I721" t="s">
        <v>285</v>
      </c>
      <c r="J721" t="s">
        <v>286</v>
      </c>
      <c r="K721" t="s">
        <v>286</v>
      </c>
      <c r="L721" t="s">
        <v>286</v>
      </c>
      <c r="M721">
        <v>17017252700000</v>
      </c>
      <c r="N721" s="6">
        <v>44704</v>
      </c>
      <c r="O721" s="6">
        <v>30230</v>
      </c>
      <c r="P721" t="s">
        <v>286</v>
      </c>
      <c r="Q721" s="6">
        <v>44704</v>
      </c>
      <c r="R721">
        <v>27</v>
      </c>
      <c r="S721" t="s">
        <v>299</v>
      </c>
      <c r="T721" t="s">
        <v>322</v>
      </c>
      <c r="U721" t="s">
        <v>289</v>
      </c>
      <c r="V721">
        <v>9</v>
      </c>
      <c r="W721" t="s">
        <v>301</v>
      </c>
      <c r="X721">
        <v>6</v>
      </c>
      <c r="Y721" t="s">
        <v>302</v>
      </c>
      <c r="Z721">
        <v>32.700808776587699</v>
      </c>
      <c r="AA721">
        <v>-93.9024610762728</v>
      </c>
      <c r="AB721">
        <v>0</v>
      </c>
      <c r="AC721" t="s">
        <v>292</v>
      </c>
      <c r="AD721">
        <v>0</v>
      </c>
      <c r="AE721" t="s">
        <v>286</v>
      </c>
      <c r="AF721" t="s">
        <v>286</v>
      </c>
      <c r="AG721" t="s">
        <v>648</v>
      </c>
      <c r="AH721" t="s">
        <v>591</v>
      </c>
      <c r="AI721" t="s">
        <v>643</v>
      </c>
      <c r="AJ721" t="s">
        <v>644</v>
      </c>
      <c r="AK721" t="s">
        <v>21</v>
      </c>
      <c r="AL721" s="4">
        <v>44704</v>
      </c>
      <c r="AM721" s="5">
        <v>8985</v>
      </c>
      <c r="AQ721">
        <v>0</v>
      </c>
      <c r="AR721" t="s">
        <v>643</v>
      </c>
      <c r="AS721">
        <v>0</v>
      </c>
      <c r="AT721">
        <v>415411.61381195701</v>
      </c>
      <c r="AU721">
        <v>3618478.63937739</v>
      </c>
      <c r="AV721">
        <f t="shared" si="11"/>
        <v>309.29707303290394</v>
      </c>
    </row>
    <row r="722" spans="1:48" x14ac:dyDescent="0.25">
      <c r="A722">
        <v>183639</v>
      </c>
      <c r="B722" t="s">
        <v>774</v>
      </c>
      <c r="C722">
        <v>3</v>
      </c>
      <c r="D722">
        <v>8358</v>
      </c>
      <c r="E722" t="s">
        <v>148</v>
      </c>
      <c r="F722" t="s">
        <v>775</v>
      </c>
      <c r="G722">
        <v>1228</v>
      </c>
      <c r="H722">
        <v>30</v>
      </c>
      <c r="I722" t="s">
        <v>295</v>
      </c>
      <c r="J722" t="s">
        <v>356</v>
      </c>
      <c r="K722">
        <v>5</v>
      </c>
      <c r="L722" t="s">
        <v>357</v>
      </c>
      <c r="M722">
        <v>17015218840000</v>
      </c>
      <c r="N722" s="6">
        <v>44480</v>
      </c>
      <c r="O722" s="6">
        <v>30260</v>
      </c>
      <c r="P722" s="6">
        <v>30342</v>
      </c>
      <c r="Q722" s="6">
        <v>44480</v>
      </c>
      <c r="R722">
        <v>16</v>
      </c>
      <c r="S722" t="s">
        <v>349</v>
      </c>
      <c r="T722" t="s">
        <v>421</v>
      </c>
      <c r="U722" t="s">
        <v>289</v>
      </c>
      <c r="V722">
        <v>8</v>
      </c>
      <c r="W722" t="s">
        <v>416</v>
      </c>
      <c r="X722">
        <v>6</v>
      </c>
      <c r="Y722" t="s">
        <v>302</v>
      </c>
      <c r="Z722">
        <v>32.458392037308698</v>
      </c>
      <c r="AA722">
        <v>-93.602184259178799</v>
      </c>
      <c r="AB722">
        <v>0</v>
      </c>
      <c r="AC722" t="s">
        <v>292</v>
      </c>
      <c r="AD722">
        <v>0</v>
      </c>
      <c r="AE722">
        <v>225</v>
      </c>
      <c r="AF722" t="s">
        <v>776</v>
      </c>
      <c r="AG722" t="s">
        <v>648</v>
      </c>
      <c r="AH722" t="s">
        <v>591</v>
      </c>
      <c r="AI722" t="s">
        <v>667</v>
      </c>
      <c r="AJ722" t="s">
        <v>668</v>
      </c>
      <c r="AK722" t="s">
        <v>21</v>
      </c>
      <c r="AL722" s="4">
        <v>44480</v>
      </c>
      <c r="AM722" s="5">
        <v>37096.428571428572</v>
      </c>
      <c r="AN722">
        <v>2200</v>
      </c>
      <c r="AP722" t="s">
        <v>28</v>
      </c>
      <c r="AQ722">
        <v>0</v>
      </c>
      <c r="AR722" t="s">
        <v>667</v>
      </c>
      <c r="AS722">
        <v>0</v>
      </c>
      <c r="AT722">
        <v>443405.44932792999</v>
      </c>
      <c r="AU722">
        <v>3591405.8067245702</v>
      </c>
      <c r="AV722">
        <f t="shared" si="11"/>
        <v>285.1034532065068</v>
      </c>
    </row>
    <row r="723" spans="1:48" x14ac:dyDescent="0.25">
      <c r="A723">
        <v>185168</v>
      </c>
      <c r="B723" t="s">
        <v>772</v>
      </c>
      <c r="C723">
        <v>2</v>
      </c>
      <c r="D723">
        <v>2152</v>
      </c>
      <c r="E723" t="s">
        <v>30</v>
      </c>
      <c r="F723" t="s">
        <v>773</v>
      </c>
      <c r="G723">
        <v>3100</v>
      </c>
      <c r="H723">
        <v>29</v>
      </c>
      <c r="I723" t="s">
        <v>285</v>
      </c>
      <c r="J723" t="s">
        <v>286</v>
      </c>
      <c r="K723" t="s">
        <v>286</v>
      </c>
      <c r="L723" t="s">
        <v>286</v>
      </c>
      <c r="M723">
        <v>17017256230000</v>
      </c>
      <c r="N723" s="6">
        <v>44725</v>
      </c>
      <c r="O723" s="6">
        <v>30383</v>
      </c>
      <c r="P723" t="s">
        <v>286</v>
      </c>
      <c r="Q723" s="6">
        <v>44725</v>
      </c>
      <c r="R723">
        <v>27</v>
      </c>
      <c r="S723" t="s">
        <v>299</v>
      </c>
      <c r="T723" t="s">
        <v>322</v>
      </c>
      <c r="U723" t="s">
        <v>289</v>
      </c>
      <c r="V723">
        <v>9</v>
      </c>
      <c r="W723" t="s">
        <v>301</v>
      </c>
      <c r="X723">
        <v>6</v>
      </c>
      <c r="Y723" t="s">
        <v>302</v>
      </c>
      <c r="Z723">
        <v>32.699186995794797</v>
      </c>
      <c r="AA723">
        <v>-93.902468772260207</v>
      </c>
      <c r="AB723">
        <v>0</v>
      </c>
      <c r="AC723" t="s">
        <v>292</v>
      </c>
      <c r="AD723">
        <v>0</v>
      </c>
      <c r="AE723" t="s">
        <v>286</v>
      </c>
      <c r="AF723" t="s">
        <v>286</v>
      </c>
      <c r="AG723" t="s">
        <v>648</v>
      </c>
      <c r="AH723" t="s">
        <v>591</v>
      </c>
      <c r="AI723" t="s">
        <v>643</v>
      </c>
      <c r="AJ723" t="s">
        <v>644</v>
      </c>
      <c r="AK723" t="s">
        <v>21</v>
      </c>
      <c r="AL723" s="4">
        <v>44725</v>
      </c>
      <c r="AM723" s="5">
        <v>8525</v>
      </c>
      <c r="AQ723">
        <v>0</v>
      </c>
      <c r="AR723" t="s">
        <v>643</v>
      </c>
      <c r="AS723">
        <v>0</v>
      </c>
      <c r="AT723">
        <v>415409.36239715602</v>
      </c>
      <c r="AU723">
        <v>3618298.8540530601</v>
      </c>
      <c r="AV723">
        <f t="shared" si="11"/>
        <v>309.2189008104562</v>
      </c>
    </row>
    <row r="724" spans="1:48" x14ac:dyDescent="0.25">
      <c r="A724">
        <v>185170</v>
      </c>
      <c r="B724" t="s">
        <v>772</v>
      </c>
      <c r="C724">
        <v>4</v>
      </c>
      <c r="D724">
        <v>2152</v>
      </c>
      <c r="E724" t="s">
        <v>30</v>
      </c>
      <c r="F724" t="s">
        <v>773</v>
      </c>
      <c r="G724">
        <v>3100</v>
      </c>
      <c r="H724">
        <v>29</v>
      </c>
      <c r="I724" t="s">
        <v>285</v>
      </c>
      <c r="J724" t="s">
        <v>286</v>
      </c>
      <c r="K724" t="s">
        <v>286</v>
      </c>
      <c r="L724" t="s">
        <v>286</v>
      </c>
      <c r="M724">
        <v>17017256250000</v>
      </c>
      <c r="N724" s="6">
        <v>44725</v>
      </c>
      <c r="O724" s="6">
        <v>30383</v>
      </c>
      <c r="P724" t="s">
        <v>286</v>
      </c>
      <c r="Q724" s="6">
        <v>44725</v>
      </c>
      <c r="R724">
        <v>27</v>
      </c>
      <c r="S724" t="s">
        <v>299</v>
      </c>
      <c r="T724" t="s">
        <v>322</v>
      </c>
      <c r="U724" t="s">
        <v>289</v>
      </c>
      <c r="V724">
        <v>9</v>
      </c>
      <c r="W724" t="s">
        <v>301</v>
      </c>
      <c r="X724">
        <v>6</v>
      </c>
      <c r="Y724" t="s">
        <v>302</v>
      </c>
      <c r="Z724">
        <v>32.697290751505498</v>
      </c>
      <c r="AA724">
        <v>-93.902439762072504</v>
      </c>
      <c r="AB724">
        <v>0</v>
      </c>
      <c r="AC724" t="s">
        <v>292</v>
      </c>
      <c r="AD724">
        <v>0</v>
      </c>
      <c r="AE724" t="s">
        <v>286</v>
      </c>
      <c r="AF724" t="s">
        <v>286</v>
      </c>
      <c r="AG724" t="s">
        <v>648</v>
      </c>
      <c r="AH724" t="s">
        <v>591</v>
      </c>
      <c r="AI724" t="s">
        <v>643</v>
      </c>
      <c r="AJ724" t="s">
        <v>644</v>
      </c>
      <c r="AK724" t="s">
        <v>21</v>
      </c>
      <c r="AL724" s="4">
        <v>44725</v>
      </c>
      <c r="AM724" s="5">
        <v>8525</v>
      </c>
      <c r="AQ724">
        <v>0</v>
      </c>
      <c r="AR724" t="s">
        <v>643</v>
      </c>
      <c r="AS724">
        <v>0</v>
      </c>
      <c r="AT724">
        <v>415410.29288109799</v>
      </c>
      <c r="AU724">
        <v>3618088.6123411702</v>
      </c>
      <c r="AV724">
        <f t="shared" si="11"/>
        <v>309.12594902778039</v>
      </c>
    </row>
    <row r="725" spans="1:48" x14ac:dyDescent="0.25">
      <c r="A725">
        <v>185171</v>
      </c>
      <c r="B725" t="s">
        <v>772</v>
      </c>
      <c r="C725">
        <v>5</v>
      </c>
      <c r="D725">
        <v>2152</v>
      </c>
      <c r="E725" t="s">
        <v>30</v>
      </c>
      <c r="F725" t="s">
        <v>773</v>
      </c>
      <c r="G725">
        <v>3100</v>
      </c>
      <c r="H725">
        <v>29</v>
      </c>
      <c r="I725" t="s">
        <v>285</v>
      </c>
      <c r="J725" t="s">
        <v>286</v>
      </c>
      <c r="K725" t="s">
        <v>286</v>
      </c>
      <c r="L725" t="s">
        <v>286</v>
      </c>
      <c r="M725">
        <v>17017256260000</v>
      </c>
      <c r="N725" s="6">
        <v>44707</v>
      </c>
      <c r="O725" s="6">
        <v>30383</v>
      </c>
      <c r="P725" t="s">
        <v>286</v>
      </c>
      <c r="Q725" s="6">
        <v>44707</v>
      </c>
      <c r="R725">
        <v>27</v>
      </c>
      <c r="S725" t="s">
        <v>299</v>
      </c>
      <c r="T725" t="s">
        <v>322</v>
      </c>
      <c r="U725" t="s">
        <v>289</v>
      </c>
      <c r="V725">
        <v>9</v>
      </c>
      <c r="W725" t="s">
        <v>301</v>
      </c>
      <c r="X725">
        <v>6</v>
      </c>
      <c r="Y725" t="s">
        <v>302</v>
      </c>
      <c r="Z725">
        <v>32.697257467244199</v>
      </c>
      <c r="AA725">
        <v>-93.900456330067797</v>
      </c>
      <c r="AB725">
        <v>0</v>
      </c>
      <c r="AC725" t="s">
        <v>292</v>
      </c>
      <c r="AD725">
        <v>0</v>
      </c>
      <c r="AE725" t="s">
        <v>286</v>
      </c>
      <c r="AF725" t="s">
        <v>286</v>
      </c>
      <c r="AG725" t="s">
        <v>648</v>
      </c>
      <c r="AH725" t="s">
        <v>591</v>
      </c>
      <c r="AI725" t="s">
        <v>643</v>
      </c>
      <c r="AJ725" t="s">
        <v>644</v>
      </c>
      <c r="AK725" t="s">
        <v>21</v>
      </c>
      <c r="AL725" s="4">
        <v>44707</v>
      </c>
      <c r="AM725" s="5">
        <v>8985</v>
      </c>
      <c r="AQ725">
        <v>0</v>
      </c>
      <c r="AR725" t="s">
        <v>643</v>
      </c>
      <c r="AS725">
        <v>0</v>
      </c>
      <c r="AT725">
        <v>415596.18524430599</v>
      </c>
      <c r="AU725">
        <v>3618083.3421199899</v>
      </c>
      <c r="AV725">
        <f t="shared" si="11"/>
        <v>309.04210039339478</v>
      </c>
    </row>
    <row r="726" spans="1:48" x14ac:dyDescent="0.25">
      <c r="A726">
        <v>185180</v>
      </c>
      <c r="B726" t="s">
        <v>772</v>
      </c>
      <c r="C726">
        <v>6</v>
      </c>
      <c r="D726">
        <v>2152</v>
      </c>
      <c r="E726" t="s">
        <v>30</v>
      </c>
      <c r="F726" t="s">
        <v>773</v>
      </c>
      <c r="G726">
        <v>3100</v>
      </c>
      <c r="H726">
        <v>29</v>
      </c>
      <c r="I726" t="s">
        <v>285</v>
      </c>
      <c r="J726" t="s">
        <v>286</v>
      </c>
      <c r="K726" t="s">
        <v>286</v>
      </c>
      <c r="L726" t="s">
        <v>286</v>
      </c>
      <c r="M726">
        <v>17017256290000</v>
      </c>
      <c r="N726" s="6">
        <v>44706</v>
      </c>
      <c r="O726" s="6">
        <v>30383</v>
      </c>
      <c r="P726" t="s">
        <v>286</v>
      </c>
      <c r="Q726" s="6">
        <v>44706</v>
      </c>
      <c r="R726">
        <v>27</v>
      </c>
      <c r="S726" t="s">
        <v>299</v>
      </c>
      <c r="T726" t="s">
        <v>322</v>
      </c>
      <c r="U726" t="s">
        <v>289</v>
      </c>
      <c r="V726">
        <v>9</v>
      </c>
      <c r="W726" t="s">
        <v>301</v>
      </c>
      <c r="X726">
        <v>6</v>
      </c>
      <c r="Y726" t="s">
        <v>302</v>
      </c>
      <c r="Z726">
        <v>32.6992086756619</v>
      </c>
      <c r="AA726">
        <v>-93.900486139027507</v>
      </c>
      <c r="AB726">
        <v>0</v>
      </c>
      <c r="AC726" t="s">
        <v>292</v>
      </c>
      <c r="AD726">
        <v>0</v>
      </c>
      <c r="AE726" t="s">
        <v>286</v>
      </c>
      <c r="AF726" t="s">
        <v>286</v>
      </c>
      <c r="AG726" t="s">
        <v>648</v>
      </c>
      <c r="AH726" t="s">
        <v>591</v>
      </c>
      <c r="AI726" t="s">
        <v>643</v>
      </c>
      <c r="AJ726" t="s">
        <v>644</v>
      </c>
      <c r="AK726" t="s">
        <v>21</v>
      </c>
      <c r="AL726" s="4">
        <v>44706</v>
      </c>
      <c r="AM726" s="5">
        <v>8985</v>
      </c>
      <c r="AQ726">
        <v>0</v>
      </c>
      <c r="AR726" t="s">
        <v>643</v>
      </c>
      <c r="AS726">
        <v>0</v>
      </c>
      <c r="AT726">
        <v>415595.227691287</v>
      </c>
      <c r="AU726">
        <v>3618299.6777173602</v>
      </c>
      <c r="AV726">
        <f t="shared" si="11"/>
        <v>309.13777114250814</v>
      </c>
    </row>
    <row r="727" spans="1:48" x14ac:dyDescent="0.25">
      <c r="A727">
        <v>185181</v>
      </c>
      <c r="B727" t="s">
        <v>772</v>
      </c>
      <c r="C727">
        <v>7</v>
      </c>
      <c r="D727">
        <v>2152</v>
      </c>
      <c r="E727" t="s">
        <v>30</v>
      </c>
      <c r="F727" t="s">
        <v>773</v>
      </c>
      <c r="G727">
        <v>3100</v>
      </c>
      <c r="H727">
        <v>29</v>
      </c>
      <c r="I727" t="s">
        <v>285</v>
      </c>
      <c r="J727" t="s">
        <v>286</v>
      </c>
      <c r="K727" t="s">
        <v>286</v>
      </c>
      <c r="L727" t="s">
        <v>286</v>
      </c>
      <c r="M727">
        <v>17017256300000</v>
      </c>
      <c r="N727" s="6">
        <v>44704</v>
      </c>
      <c r="O727" s="6">
        <v>30383</v>
      </c>
      <c r="P727" t="s">
        <v>286</v>
      </c>
      <c r="Q727" s="6">
        <v>44704</v>
      </c>
      <c r="R727">
        <v>27</v>
      </c>
      <c r="S727" t="s">
        <v>299</v>
      </c>
      <c r="T727" t="s">
        <v>322</v>
      </c>
      <c r="U727" t="s">
        <v>289</v>
      </c>
      <c r="V727">
        <v>9</v>
      </c>
      <c r="W727" t="s">
        <v>301</v>
      </c>
      <c r="X727">
        <v>6</v>
      </c>
      <c r="Y727" t="s">
        <v>302</v>
      </c>
      <c r="Z727">
        <v>32.700857582991901</v>
      </c>
      <c r="AA727">
        <v>-93.900511330684793</v>
      </c>
      <c r="AB727">
        <v>0</v>
      </c>
      <c r="AC727" t="s">
        <v>292</v>
      </c>
      <c r="AD727">
        <v>0</v>
      </c>
      <c r="AE727" t="s">
        <v>286</v>
      </c>
      <c r="AF727" t="s">
        <v>286</v>
      </c>
      <c r="AG727" t="s">
        <v>648</v>
      </c>
      <c r="AH727" t="s">
        <v>591</v>
      </c>
      <c r="AI727" t="s">
        <v>643</v>
      </c>
      <c r="AJ727" t="s">
        <v>644</v>
      </c>
      <c r="AK727" t="s">
        <v>21</v>
      </c>
      <c r="AL727" s="4">
        <v>44704</v>
      </c>
      <c r="AM727" s="5">
        <v>8985</v>
      </c>
      <c r="AQ727">
        <v>0</v>
      </c>
      <c r="AR727" t="s">
        <v>643</v>
      </c>
      <c r="AS727">
        <v>0</v>
      </c>
      <c r="AT727">
        <v>415594.41856912198</v>
      </c>
      <c r="AU727">
        <v>3618482.4964536801</v>
      </c>
      <c r="AV727">
        <f t="shared" si="11"/>
        <v>309.21864207720586</v>
      </c>
    </row>
    <row r="728" spans="1:48" x14ac:dyDescent="0.25">
      <c r="A728">
        <v>185182</v>
      </c>
      <c r="B728" t="s">
        <v>772</v>
      </c>
      <c r="C728">
        <v>8</v>
      </c>
      <c r="D728">
        <v>2152</v>
      </c>
      <c r="E728" t="s">
        <v>30</v>
      </c>
      <c r="F728" t="s">
        <v>773</v>
      </c>
      <c r="G728">
        <v>3100</v>
      </c>
      <c r="H728">
        <v>29</v>
      </c>
      <c r="I728" t="s">
        <v>285</v>
      </c>
      <c r="J728" t="s">
        <v>286</v>
      </c>
      <c r="K728" t="s">
        <v>286</v>
      </c>
      <c r="L728" t="s">
        <v>286</v>
      </c>
      <c r="M728">
        <v>17017256310000</v>
      </c>
      <c r="N728" s="6">
        <v>44708</v>
      </c>
      <c r="O728" s="6">
        <v>30383</v>
      </c>
      <c r="P728" t="s">
        <v>286</v>
      </c>
      <c r="Q728" s="6">
        <v>44708</v>
      </c>
      <c r="R728">
        <v>27</v>
      </c>
      <c r="S728" t="s">
        <v>299</v>
      </c>
      <c r="T728" t="s">
        <v>322</v>
      </c>
      <c r="U728" t="s">
        <v>289</v>
      </c>
      <c r="V728">
        <v>9</v>
      </c>
      <c r="W728" t="s">
        <v>301</v>
      </c>
      <c r="X728">
        <v>6</v>
      </c>
      <c r="Y728" t="s">
        <v>302</v>
      </c>
      <c r="Z728">
        <v>32.700851396165199</v>
      </c>
      <c r="AA728">
        <v>-93.898560744455907</v>
      </c>
      <c r="AB728">
        <v>0</v>
      </c>
      <c r="AC728" t="s">
        <v>292</v>
      </c>
      <c r="AD728">
        <v>0</v>
      </c>
      <c r="AE728" t="s">
        <v>286</v>
      </c>
      <c r="AF728" t="s">
        <v>286</v>
      </c>
      <c r="AG728" t="s">
        <v>648</v>
      </c>
      <c r="AH728" t="s">
        <v>591</v>
      </c>
      <c r="AI728" t="s">
        <v>643</v>
      </c>
      <c r="AJ728" t="s">
        <v>644</v>
      </c>
      <c r="AK728" t="s">
        <v>21</v>
      </c>
      <c r="AL728" s="4">
        <v>44708</v>
      </c>
      <c r="AM728" s="5">
        <v>8985</v>
      </c>
      <c r="AQ728">
        <v>0</v>
      </c>
      <c r="AR728" t="s">
        <v>643</v>
      </c>
      <c r="AS728">
        <v>0</v>
      </c>
      <c r="AT728">
        <v>415777.25022475002</v>
      </c>
      <c r="AU728">
        <v>3618480.2596447198</v>
      </c>
      <c r="AV728">
        <f t="shared" si="11"/>
        <v>309.13753630585404</v>
      </c>
    </row>
    <row r="729" spans="1:48" x14ac:dyDescent="0.25">
      <c r="A729">
        <v>185184</v>
      </c>
      <c r="B729" t="s">
        <v>772</v>
      </c>
      <c r="C729">
        <v>10</v>
      </c>
      <c r="D729">
        <v>2152</v>
      </c>
      <c r="E729" t="s">
        <v>30</v>
      </c>
      <c r="F729" t="s">
        <v>773</v>
      </c>
      <c r="G729">
        <v>3100</v>
      </c>
      <c r="H729">
        <v>29</v>
      </c>
      <c r="I729" t="s">
        <v>285</v>
      </c>
      <c r="J729" t="s">
        <v>286</v>
      </c>
      <c r="K729" t="s">
        <v>286</v>
      </c>
      <c r="L729" t="s">
        <v>286</v>
      </c>
      <c r="M729">
        <v>17017256330000</v>
      </c>
      <c r="N729" s="6">
        <v>44726</v>
      </c>
      <c r="O729" s="6">
        <v>30383</v>
      </c>
      <c r="P729" t="s">
        <v>286</v>
      </c>
      <c r="Q729" s="6">
        <v>44726</v>
      </c>
      <c r="R729">
        <v>27</v>
      </c>
      <c r="S729" t="s">
        <v>299</v>
      </c>
      <c r="T729" t="s">
        <v>322</v>
      </c>
      <c r="U729" t="s">
        <v>289</v>
      </c>
      <c r="V729">
        <v>9</v>
      </c>
      <c r="W729" t="s">
        <v>301</v>
      </c>
      <c r="X729">
        <v>6</v>
      </c>
      <c r="Y729" t="s">
        <v>302</v>
      </c>
      <c r="Z729">
        <v>32.697278761290498</v>
      </c>
      <c r="AA729">
        <v>-93.898506239503007</v>
      </c>
      <c r="AB729">
        <v>0</v>
      </c>
      <c r="AC729" t="s">
        <v>292</v>
      </c>
      <c r="AD729">
        <v>0</v>
      </c>
      <c r="AE729" t="s">
        <v>286</v>
      </c>
      <c r="AF729" t="s">
        <v>286</v>
      </c>
      <c r="AG729" t="s">
        <v>648</v>
      </c>
      <c r="AH729" t="s">
        <v>591</v>
      </c>
      <c r="AI729" t="s">
        <v>643</v>
      </c>
      <c r="AJ729" t="s">
        <v>644</v>
      </c>
      <c r="AK729" t="s">
        <v>21</v>
      </c>
      <c r="AL729" s="4">
        <v>44726</v>
      </c>
      <c r="AM729" s="5">
        <v>8525</v>
      </c>
      <c r="AQ729">
        <v>0</v>
      </c>
      <c r="AR729" t="s">
        <v>643</v>
      </c>
      <c r="AS729">
        <v>0</v>
      </c>
      <c r="AT729">
        <v>415779.00359023502</v>
      </c>
      <c r="AU729">
        <v>3618084.15243062</v>
      </c>
      <c r="AV729">
        <f t="shared" si="11"/>
        <v>308.96229739829124</v>
      </c>
    </row>
    <row r="730" spans="1:48" x14ac:dyDescent="0.25">
      <c r="A730">
        <v>185185</v>
      </c>
      <c r="B730" t="s">
        <v>772</v>
      </c>
      <c r="C730">
        <v>11</v>
      </c>
      <c r="D730">
        <v>2152</v>
      </c>
      <c r="E730" t="s">
        <v>30</v>
      </c>
      <c r="F730" t="s">
        <v>773</v>
      </c>
      <c r="G730">
        <v>3100</v>
      </c>
      <c r="H730">
        <v>29</v>
      </c>
      <c r="I730" t="s">
        <v>285</v>
      </c>
      <c r="J730" t="s">
        <v>286</v>
      </c>
      <c r="K730" t="s">
        <v>286</v>
      </c>
      <c r="L730" t="s">
        <v>286</v>
      </c>
      <c r="M730">
        <v>17017256340000</v>
      </c>
      <c r="N730" s="6">
        <v>44726</v>
      </c>
      <c r="O730" s="6">
        <v>30383</v>
      </c>
      <c r="P730" t="s">
        <v>286</v>
      </c>
      <c r="Q730" s="6">
        <v>44726</v>
      </c>
      <c r="R730">
        <v>27</v>
      </c>
      <c r="S730" t="s">
        <v>299</v>
      </c>
      <c r="T730" t="s">
        <v>322</v>
      </c>
      <c r="U730" t="s">
        <v>289</v>
      </c>
      <c r="V730">
        <v>9</v>
      </c>
      <c r="W730" t="s">
        <v>301</v>
      </c>
      <c r="X730">
        <v>6</v>
      </c>
      <c r="Y730" t="s">
        <v>302</v>
      </c>
      <c r="Z730">
        <v>32.695435350217203</v>
      </c>
      <c r="AA730">
        <v>-93.898673155335004</v>
      </c>
      <c r="AB730">
        <v>0</v>
      </c>
      <c r="AC730" t="s">
        <v>292</v>
      </c>
      <c r="AD730">
        <v>0</v>
      </c>
      <c r="AE730" t="s">
        <v>286</v>
      </c>
      <c r="AF730" t="s">
        <v>286</v>
      </c>
      <c r="AG730" t="s">
        <v>648</v>
      </c>
      <c r="AH730" t="s">
        <v>591</v>
      </c>
      <c r="AI730" t="s">
        <v>643</v>
      </c>
      <c r="AJ730" t="s">
        <v>644</v>
      </c>
      <c r="AK730" t="s">
        <v>21</v>
      </c>
      <c r="AL730" s="4">
        <v>44726</v>
      </c>
      <c r="AM730" s="5">
        <v>11275</v>
      </c>
      <c r="AP730" t="s">
        <v>28</v>
      </c>
      <c r="AQ730">
        <v>0</v>
      </c>
      <c r="AR730" t="s">
        <v>643</v>
      </c>
      <c r="AS730">
        <v>0</v>
      </c>
      <c r="AT730">
        <v>415761.62553741201</v>
      </c>
      <c r="AU730">
        <v>3617879.92369354</v>
      </c>
      <c r="AV730">
        <f t="shared" si="11"/>
        <v>308.88000129127198</v>
      </c>
    </row>
    <row r="731" spans="1:48" x14ac:dyDescent="0.25">
      <c r="A731">
        <v>185627</v>
      </c>
      <c r="B731" t="s">
        <v>772</v>
      </c>
      <c r="C731">
        <v>18</v>
      </c>
      <c r="D731">
        <v>2152</v>
      </c>
      <c r="E731" t="s">
        <v>30</v>
      </c>
      <c r="F731" t="s">
        <v>773</v>
      </c>
      <c r="G731">
        <v>3100</v>
      </c>
      <c r="H731">
        <v>29</v>
      </c>
      <c r="I731" t="s">
        <v>285</v>
      </c>
      <c r="J731" t="s">
        <v>286</v>
      </c>
      <c r="K731" t="s">
        <v>286</v>
      </c>
      <c r="L731" t="s">
        <v>286</v>
      </c>
      <c r="M731">
        <v>17017257320000</v>
      </c>
      <c r="N731" s="6">
        <v>44721</v>
      </c>
      <c r="O731" s="6">
        <v>30425</v>
      </c>
      <c r="P731" t="s">
        <v>286</v>
      </c>
      <c r="Q731" s="6">
        <v>44721</v>
      </c>
      <c r="R731">
        <v>22</v>
      </c>
      <c r="S731" t="s">
        <v>299</v>
      </c>
      <c r="T731" t="s">
        <v>322</v>
      </c>
      <c r="U731" t="s">
        <v>289</v>
      </c>
      <c r="V731">
        <v>9</v>
      </c>
      <c r="W731" t="s">
        <v>301</v>
      </c>
      <c r="X731">
        <v>6</v>
      </c>
      <c r="Y731" t="s">
        <v>302</v>
      </c>
      <c r="Z731">
        <v>32.704923234616302</v>
      </c>
      <c r="AA731">
        <v>-93.910748972149094</v>
      </c>
      <c r="AB731">
        <v>0</v>
      </c>
      <c r="AC731" t="s">
        <v>292</v>
      </c>
      <c r="AD731">
        <v>0</v>
      </c>
      <c r="AE731" t="s">
        <v>286</v>
      </c>
      <c r="AF731" t="s">
        <v>286</v>
      </c>
      <c r="AG731" t="s">
        <v>648</v>
      </c>
      <c r="AH731" t="s">
        <v>591</v>
      </c>
      <c r="AI731" t="s">
        <v>643</v>
      </c>
      <c r="AJ731" t="s">
        <v>644</v>
      </c>
      <c r="AK731" t="s">
        <v>21</v>
      </c>
      <c r="AL731" s="4">
        <v>44720</v>
      </c>
      <c r="AM731" s="5">
        <v>11335</v>
      </c>
      <c r="AQ731">
        <v>1</v>
      </c>
      <c r="AR731" t="s">
        <v>643</v>
      </c>
      <c r="AS731">
        <v>0</v>
      </c>
      <c r="AT731">
        <v>414638.66757615999</v>
      </c>
      <c r="AU731">
        <v>3618941.4125784002</v>
      </c>
      <c r="AV731">
        <f t="shared" si="11"/>
        <v>309.83974282945354</v>
      </c>
    </row>
    <row r="732" spans="1:48" x14ac:dyDescent="0.25">
      <c r="A732">
        <v>185628</v>
      </c>
      <c r="B732" t="s">
        <v>772</v>
      </c>
      <c r="C732">
        <v>19</v>
      </c>
      <c r="D732">
        <v>2152</v>
      </c>
      <c r="E732" t="s">
        <v>30</v>
      </c>
      <c r="F732" t="s">
        <v>773</v>
      </c>
      <c r="G732">
        <v>3100</v>
      </c>
      <c r="H732">
        <v>29</v>
      </c>
      <c r="I732" t="s">
        <v>285</v>
      </c>
      <c r="J732" t="s">
        <v>286</v>
      </c>
      <c r="K732" t="s">
        <v>286</v>
      </c>
      <c r="L732" t="s">
        <v>286</v>
      </c>
      <c r="M732">
        <v>17017257330000</v>
      </c>
      <c r="N732" s="6">
        <v>44720</v>
      </c>
      <c r="O732" s="6">
        <v>30425</v>
      </c>
      <c r="P732" t="s">
        <v>286</v>
      </c>
      <c r="Q732" s="6">
        <v>44720</v>
      </c>
      <c r="R732">
        <v>22</v>
      </c>
      <c r="S732" t="s">
        <v>299</v>
      </c>
      <c r="T732" t="s">
        <v>322</v>
      </c>
      <c r="U732" t="s">
        <v>289</v>
      </c>
      <c r="V732">
        <v>9</v>
      </c>
      <c r="W732" t="s">
        <v>301</v>
      </c>
      <c r="X732">
        <v>6</v>
      </c>
      <c r="Y732" t="s">
        <v>302</v>
      </c>
      <c r="Z732">
        <v>32.703471712006298</v>
      </c>
      <c r="AA732">
        <v>-93.910271504991002</v>
      </c>
      <c r="AB732">
        <v>0</v>
      </c>
      <c r="AC732" t="s">
        <v>292</v>
      </c>
      <c r="AD732">
        <v>0</v>
      </c>
      <c r="AE732" t="s">
        <v>286</v>
      </c>
      <c r="AF732" t="s">
        <v>286</v>
      </c>
      <c r="AG732" t="s">
        <v>648</v>
      </c>
      <c r="AH732" t="s">
        <v>591</v>
      </c>
      <c r="AI732" t="s">
        <v>643</v>
      </c>
      <c r="AJ732" t="s">
        <v>644</v>
      </c>
      <c r="AK732" t="s">
        <v>21</v>
      </c>
      <c r="AL732" s="4">
        <v>44720</v>
      </c>
      <c r="AM732" s="5">
        <v>11335</v>
      </c>
      <c r="AQ732">
        <v>0</v>
      </c>
      <c r="AR732" t="s">
        <v>643</v>
      </c>
      <c r="AS732">
        <v>0</v>
      </c>
      <c r="AT732">
        <v>414682.039398539</v>
      </c>
      <c r="AU732">
        <v>3618780.11147749</v>
      </c>
      <c r="AV732">
        <f t="shared" si="11"/>
        <v>309.74972624724882</v>
      </c>
    </row>
    <row r="733" spans="1:48" x14ac:dyDescent="0.25">
      <c r="A733">
        <v>185775</v>
      </c>
      <c r="B733" t="s">
        <v>772</v>
      </c>
      <c r="C733">
        <v>20</v>
      </c>
      <c r="D733">
        <v>2152</v>
      </c>
      <c r="E733" t="s">
        <v>30</v>
      </c>
      <c r="F733" t="s">
        <v>773</v>
      </c>
      <c r="G733">
        <v>3100</v>
      </c>
      <c r="H733">
        <v>29</v>
      </c>
      <c r="I733" t="s">
        <v>285</v>
      </c>
      <c r="J733" t="s">
        <v>286</v>
      </c>
      <c r="K733" t="s">
        <v>286</v>
      </c>
      <c r="L733" t="s">
        <v>286</v>
      </c>
      <c r="M733">
        <v>17017257730000</v>
      </c>
      <c r="N733" s="6">
        <v>44707</v>
      </c>
      <c r="O733" s="6">
        <v>30438</v>
      </c>
      <c r="P733" t="s">
        <v>286</v>
      </c>
      <c r="Q733" s="6">
        <v>44707</v>
      </c>
      <c r="R733">
        <v>27</v>
      </c>
      <c r="S733" t="s">
        <v>299</v>
      </c>
      <c r="T733" t="s">
        <v>322</v>
      </c>
      <c r="U733" t="s">
        <v>289</v>
      </c>
      <c r="V733">
        <v>9</v>
      </c>
      <c r="W733" t="s">
        <v>301</v>
      </c>
      <c r="X733">
        <v>6</v>
      </c>
      <c r="Y733" t="s">
        <v>302</v>
      </c>
      <c r="Z733">
        <v>32.698930861941797</v>
      </c>
      <c r="AA733">
        <v>-93.898238876198405</v>
      </c>
      <c r="AB733">
        <v>0</v>
      </c>
      <c r="AC733" t="s">
        <v>292</v>
      </c>
      <c r="AD733">
        <v>0</v>
      </c>
      <c r="AE733" t="s">
        <v>286</v>
      </c>
      <c r="AF733" t="s">
        <v>286</v>
      </c>
      <c r="AG733" t="s">
        <v>648</v>
      </c>
      <c r="AH733" t="s">
        <v>591</v>
      </c>
      <c r="AI733" t="s">
        <v>643</v>
      </c>
      <c r="AJ733" t="s">
        <v>644</v>
      </c>
      <c r="AK733" t="s">
        <v>21</v>
      </c>
      <c r="AL733" s="4">
        <v>44707</v>
      </c>
      <c r="AM733" s="5">
        <v>11635</v>
      </c>
      <c r="AO733" t="s">
        <v>28</v>
      </c>
      <c r="AQ733">
        <v>0</v>
      </c>
      <c r="AR733" t="s">
        <v>643</v>
      </c>
      <c r="AS733">
        <v>0</v>
      </c>
      <c r="AT733">
        <v>415805.61703692703</v>
      </c>
      <c r="AU733">
        <v>3618267.09272965</v>
      </c>
      <c r="AV733">
        <f t="shared" si="11"/>
        <v>309.03119943344143</v>
      </c>
    </row>
    <row r="734" spans="1:48" x14ac:dyDescent="0.25">
      <c r="A734">
        <v>186146</v>
      </c>
      <c r="B734" t="s">
        <v>777</v>
      </c>
      <c r="C734">
        <v>3</v>
      </c>
      <c r="D734">
        <v>1896</v>
      </c>
      <c r="E734" t="s">
        <v>778</v>
      </c>
      <c r="F734" t="s">
        <v>779</v>
      </c>
      <c r="G734" t="s">
        <v>780</v>
      </c>
      <c r="H734">
        <v>30</v>
      </c>
      <c r="I734" t="s">
        <v>295</v>
      </c>
      <c r="J734" t="s">
        <v>286</v>
      </c>
      <c r="K734" t="s">
        <v>286</v>
      </c>
      <c r="L734" t="s">
        <v>286</v>
      </c>
      <c r="M734">
        <v>17726203090000</v>
      </c>
      <c r="N734" s="6">
        <v>44540</v>
      </c>
      <c r="O734" s="6">
        <v>30468</v>
      </c>
      <c r="P734" s="6">
        <v>30516</v>
      </c>
      <c r="Q734" s="6">
        <v>44540</v>
      </c>
      <c r="R734">
        <v>0</v>
      </c>
      <c r="S734">
        <v>0</v>
      </c>
      <c r="T734">
        <v>0</v>
      </c>
      <c r="U734" t="s">
        <v>286</v>
      </c>
      <c r="V734">
        <v>38</v>
      </c>
      <c r="W734" t="s">
        <v>380</v>
      </c>
      <c r="X734">
        <v>2</v>
      </c>
      <c r="Y734" t="s">
        <v>291</v>
      </c>
      <c r="Z734">
        <v>29.537922539420599</v>
      </c>
      <c r="AA734">
        <v>-89.261013660494896</v>
      </c>
      <c r="AB734">
        <v>10</v>
      </c>
      <c r="AC734" t="s">
        <v>296</v>
      </c>
      <c r="AD734">
        <v>0</v>
      </c>
      <c r="AE734" t="s">
        <v>286</v>
      </c>
      <c r="AF734" t="s">
        <v>286</v>
      </c>
      <c r="AG734" t="s">
        <v>648</v>
      </c>
      <c r="AH734" t="s">
        <v>592</v>
      </c>
      <c r="AI734" t="s">
        <v>781</v>
      </c>
      <c r="AJ734" t="s">
        <v>782</v>
      </c>
      <c r="AK734" t="s">
        <v>21</v>
      </c>
      <c r="AL734" s="4">
        <v>44540</v>
      </c>
      <c r="AM734" s="5">
        <v>447300</v>
      </c>
      <c r="AQ734">
        <v>0</v>
      </c>
      <c r="AR734" t="s">
        <v>781</v>
      </c>
      <c r="AS734">
        <v>0</v>
      </c>
      <c r="AT734">
        <v>862409.13373792998</v>
      </c>
      <c r="AU734">
        <v>3273419.6063621198</v>
      </c>
      <c r="AV734">
        <f t="shared" si="11"/>
        <v>59.726189849223843</v>
      </c>
    </row>
    <row r="735" spans="1:48" x14ac:dyDescent="0.25">
      <c r="A735">
        <v>188863</v>
      </c>
      <c r="B735" t="s">
        <v>202</v>
      </c>
      <c r="C735">
        <v>1</v>
      </c>
      <c r="D735">
        <v>6824</v>
      </c>
      <c r="E735" t="s">
        <v>113</v>
      </c>
      <c r="F735" t="s">
        <v>442</v>
      </c>
      <c r="G735" t="s">
        <v>443</v>
      </c>
      <c r="H735">
        <v>30</v>
      </c>
      <c r="I735" t="s">
        <v>295</v>
      </c>
      <c r="J735" t="s">
        <v>286</v>
      </c>
      <c r="K735" t="s">
        <v>286</v>
      </c>
      <c r="L735" t="s">
        <v>286</v>
      </c>
      <c r="M735">
        <v>17111241990000</v>
      </c>
      <c r="N735" s="6">
        <v>44610</v>
      </c>
      <c r="O735" s="6">
        <v>30627</v>
      </c>
      <c r="P735" s="6">
        <v>30631</v>
      </c>
      <c r="Q735" s="6">
        <v>44610</v>
      </c>
      <c r="R735">
        <v>29</v>
      </c>
      <c r="S735" t="s">
        <v>339</v>
      </c>
      <c r="T735" t="s">
        <v>433</v>
      </c>
      <c r="U735" t="s">
        <v>289</v>
      </c>
      <c r="V735">
        <v>56</v>
      </c>
      <c r="W735" t="s">
        <v>434</v>
      </c>
      <c r="X735">
        <v>5</v>
      </c>
      <c r="Y735" t="s">
        <v>113</v>
      </c>
      <c r="Z735">
        <v>32.863460939373198</v>
      </c>
      <c r="AA735">
        <v>-92.289275136765795</v>
      </c>
      <c r="AB735">
        <v>20</v>
      </c>
      <c r="AC735" t="s">
        <v>364</v>
      </c>
      <c r="AD735">
        <v>0</v>
      </c>
      <c r="AE735" t="s">
        <v>286</v>
      </c>
      <c r="AF735" t="s">
        <v>286</v>
      </c>
      <c r="AG735" t="s">
        <v>648</v>
      </c>
      <c r="AH735" t="s">
        <v>591</v>
      </c>
      <c r="AI735" t="s">
        <v>723</v>
      </c>
      <c r="AJ735" t="s">
        <v>724</v>
      </c>
      <c r="AK735" t="s">
        <v>21</v>
      </c>
      <c r="AL735" s="4">
        <v>44610</v>
      </c>
      <c r="AM735" s="5">
        <v>43475</v>
      </c>
      <c r="AN735">
        <v>2275</v>
      </c>
      <c r="AQ735">
        <v>0</v>
      </c>
      <c r="AR735" t="s">
        <v>723</v>
      </c>
      <c r="AS735">
        <v>0</v>
      </c>
      <c r="AT735">
        <v>566496.32604262698</v>
      </c>
      <c r="AU735">
        <v>3636373.5249281498</v>
      </c>
      <c r="AV735">
        <f t="shared" si="11"/>
        <v>261.73273244230592</v>
      </c>
    </row>
    <row r="736" spans="1:48" x14ac:dyDescent="0.25">
      <c r="A736">
        <v>188892</v>
      </c>
      <c r="B736" t="s">
        <v>765</v>
      </c>
      <c r="C736">
        <v>1</v>
      </c>
      <c r="D736">
        <v>3998</v>
      </c>
      <c r="E736" t="s">
        <v>766</v>
      </c>
      <c r="F736" t="s">
        <v>767</v>
      </c>
      <c r="G736" t="s">
        <v>768</v>
      </c>
      <c r="H736">
        <v>30</v>
      </c>
      <c r="I736" t="s">
        <v>295</v>
      </c>
      <c r="J736" t="s">
        <v>286</v>
      </c>
      <c r="K736" t="s">
        <v>286</v>
      </c>
      <c r="L736" t="s">
        <v>286</v>
      </c>
      <c r="M736">
        <v>17081205640000</v>
      </c>
      <c r="N736" s="6">
        <v>44662</v>
      </c>
      <c r="O736" s="6">
        <v>30628</v>
      </c>
      <c r="P736" s="6">
        <v>30635</v>
      </c>
      <c r="Q736" s="6">
        <v>44662</v>
      </c>
      <c r="R736">
        <v>19</v>
      </c>
      <c r="S736" t="s">
        <v>409</v>
      </c>
      <c r="T736" t="s">
        <v>352</v>
      </c>
      <c r="U736" t="s">
        <v>289</v>
      </c>
      <c r="V736">
        <v>41</v>
      </c>
      <c r="W736" t="s">
        <v>664</v>
      </c>
      <c r="X736">
        <v>6</v>
      </c>
      <c r="Y736" t="s">
        <v>302</v>
      </c>
      <c r="Z736">
        <v>32.012728871844502</v>
      </c>
      <c r="AA736">
        <v>-93.433232817038402</v>
      </c>
      <c r="AB736">
        <v>20</v>
      </c>
      <c r="AC736" t="s">
        <v>364</v>
      </c>
      <c r="AD736">
        <v>0</v>
      </c>
      <c r="AE736" t="s">
        <v>286</v>
      </c>
      <c r="AF736" t="s">
        <v>286</v>
      </c>
      <c r="AG736" t="s">
        <v>648</v>
      </c>
      <c r="AH736" t="s">
        <v>591</v>
      </c>
      <c r="AI736" t="s">
        <v>659</v>
      </c>
      <c r="AJ736" t="s">
        <v>660</v>
      </c>
      <c r="AK736" t="s">
        <v>21</v>
      </c>
      <c r="AL736" s="4">
        <v>44662</v>
      </c>
      <c r="AM736" s="5">
        <v>11891</v>
      </c>
      <c r="AN736">
        <v>1039</v>
      </c>
      <c r="AQ736">
        <v>0</v>
      </c>
      <c r="AR736" t="s">
        <v>659</v>
      </c>
      <c r="AS736">
        <v>0</v>
      </c>
      <c r="AT736">
        <v>459084.939696035</v>
      </c>
      <c r="AU736">
        <v>3541927.9593029399</v>
      </c>
      <c r="AV736">
        <f t="shared" si="11"/>
        <v>256.84137019133055</v>
      </c>
    </row>
    <row r="737" spans="1:48" x14ac:dyDescent="0.25">
      <c r="A737">
        <v>189096</v>
      </c>
      <c r="B737" t="s">
        <v>202</v>
      </c>
      <c r="C737">
        <v>5</v>
      </c>
      <c r="D737">
        <v>6824</v>
      </c>
      <c r="E737" t="s">
        <v>113</v>
      </c>
      <c r="F737" t="s">
        <v>442</v>
      </c>
      <c r="G737" t="s">
        <v>443</v>
      </c>
      <c r="H737">
        <v>30</v>
      </c>
      <c r="I737" t="s">
        <v>295</v>
      </c>
      <c r="J737" t="s">
        <v>286</v>
      </c>
      <c r="K737" t="s">
        <v>286</v>
      </c>
      <c r="L737" t="s">
        <v>286</v>
      </c>
      <c r="M737">
        <v>17111242190000</v>
      </c>
      <c r="N737" s="6">
        <v>44590</v>
      </c>
      <c r="O737" s="6">
        <v>30636</v>
      </c>
      <c r="P737" s="6">
        <v>30655</v>
      </c>
      <c r="Q737" s="6">
        <v>44590</v>
      </c>
      <c r="R737">
        <v>32</v>
      </c>
      <c r="S737" t="s">
        <v>339</v>
      </c>
      <c r="T737" t="s">
        <v>433</v>
      </c>
      <c r="U737" t="s">
        <v>289</v>
      </c>
      <c r="V737">
        <v>56</v>
      </c>
      <c r="W737" t="s">
        <v>434</v>
      </c>
      <c r="X737">
        <v>5</v>
      </c>
      <c r="Y737" t="s">
        <v>113</v>
      </c>
      <c r="Z737">
        <v>32.857626759780601</v>
      </c>
      <c r="AA737">
        <v>-92.287842820093402</v>
      </c>
      <c r="AB737">
        <v>20</v>
      </c>
      <c r="AC737" t="s">
        <v>364</v>
      </c>
      <c r="AD737">
        <v>0</v>
      </c>
      <c r="AE737" t="s">
        <v>286</v>
      </c>
      <c r="AF737" t="s">
        <v>286</v>
      </c>
      <c r="AG737" t="s">
        <v>648</v>
      </c>
      <c r="AH737" t="s">
        <v>591</v>
      </c>
      <c r="AI737" t="s">
        <v>723</v>
      </c>
      <c r="AJ737" t="s">
        <v>724</v>
      </c>
      <c r="AK737" t="s">
        <v>21</v>
      </c>
      <c r="AL737" s="4">
        <v>44590</v>
      </c>
      <c r="AM737" s="5">
        <v>19575</v>
      </c>
      <c r="AN737">
        <v>2253</v>
      </c>
      <c r="AQ737">
        <v>0</v>
      </c>
      <c r="AR737" t="s">
        <v>723</v>
      </c>
      <c r="AS737">
        <v>0</v>
      </c>
      <c r="AT737">
        <v>566634.69933099195</v>
      </c>
      <c r="AU737">
        <v>3635727.64410466</v>
      </c>
      <c r="AV737">
        <f t="shared" si="11"/>
        <v>261.33875773178175</v>
      </c>
    </row>
    <row r="738" spans="1:48" x14ac:dyDescent="0.25">
      <c r="A738">
        <v>189097</v>
      </c>
      <c r="B738" t="s">
        <v>202</v>
      </c>
      <c r="C738">
        <v>6</v>
      </c>
      <c r="D738">
        <v>6824</v>
      </c>
      <c r="E738" t="s">
        <v>113</v>
      </c>
      <c r="F738" t="s">
        <v>431</v>
      </c>
      <c r="G738" t="s">
        <v>432</v>
      </c>
      <c r="H738">
        <v>30</v>
      </c>
      <c r="I738" t="s">
        <v>295</v>
      </c>
      <c r="J738" t="s">
        <v>286</v>
      </c>
      <c r="K738" t="s">
        <v>286</v>
      </c>
      <c r="L738" t="s">
        <v>286</v>
      </c>
      <c r="M738">
        <v>17111242200000</v>
      </c>
      <c r="N738" s="6">
        <v>44604</v>
      </c>
      <c r="O738" s="6">
        <v>30636</v>
      </c>
      <c r="P738" s="6">
        <v>30657</v>
      </c>
      <c r="Q738" s="6">
        <v>44604</v>
      </c>
      <c r="R738">
        <v>30</v>
      </c>
      <c r="S738" t="s">
        <v>339</v>
      </c>
      <c r="T738" t="s">
        <v>433</v>
      </c>
      <c r="U738" t="s">
        <v>289</v>
      </c>
      <c r="V738">
        <v>56</v>
      </c>
      <c r="W738" t="s">
        <v>434</v>
      </c>
      <c r="X738">
        <v>5</v>
      </c>
      <c r="Y738" t="s">
        <v>113</v>
      </c>
      <c r="Z738">
        <v>32.859146639558602</v>
      </c>
      <c r="AA738">
        <v>-92.296276253930699</v>
      </c>
      <c r="AB738">
        <v>20</v>
      </c>
      <c r="AC738" t="s">
        <v>364</v>
      </c>
      <c r="AD738">
        <v>0</v>
      </c>
      <c r="AE738" t="s">
        <v>286</v>
      </c>
      <c r="AF738" t="s">
        <v>286</v>
      </c>
      <c r="AG738" t="s">
        <v>648</v>
      </c>
      <c r="AH738" t="s">
        <v>591</v>
      </c>
      <c r="AI738" t="s">
        <v>723</v>
      </c>
      <c r="AJ738" t="s">
        <v>724</v>
      </c>
      <c r="AK738" t="s">
        <v>21</v>
      </c>
      <c r="AL738" s="4">
        <v>44604</v>
      </c>
      <c r="AM738" s="5">
        <v>23325</v>
      </c>
      <c r="AN738">
        <v>2262</v>
      </c>
      <c r="AQ738">
        <v>0</v>
      </c>
      <c r="AR738" t="s">
        <v>723</v>
      </c>
      <c r="AS738">
        <v>0</v>
      </c>
      <c r="AT738">
        <v>565844.47249758395</v>
      </c>
      <c r="AU738">
        <v>3635890.8493114701</v>
      </c>
      <c r="AV738">
        <f t="shared" si="11"/>
        <v>261.66170857360083</v>
      </c>
    </row>
    <row r="739" spans="1:48" x14ac:dyDescent="0.25">
      <c r="A739">
        <v>189101</v>
      </c>
      <c r="B739" t="s">
        <v>169</v>
      </c>
      <c r="C739">
        <v>5</v>
      </c>
      <c r="D739">
        <v>6824</v>
      </c>
      <c r="E739" t="s">
        <v>113</v>
      </c>
      <c r="F739" t="s">
        <v>442</v>
      </c>
      <c r="G739" t="s">
        <v>443</v>
      </c>
      <c r="H739">
        <v>30</v>
      </c>
      <c r="I739" t="s">
        <v>295</v>
      </c>
      <c r="J739" t="s">
        <v>286</v>
      </c>
      <c r="K739" t="s">
        <v>286</v>
      </c>
      <c r="L739" t="s">
        <v>286</v>
      </c>
      <c r="M739">
        <v>17111242240000</v>
      </c>
      <c r="N739" s="6">
        <v>44604</v>
      </c>
      <c r="O739" s="6">
        <v>30636</v>
      </c>
      <c r="P739" s="6">
        <v>30651</v>
      </c>
      <c r="Q739" s="6">
        <v>44604</v>
      </c>
      <c r="R739">
        <v>29</v>
      </c>
      <c r="S739" t="s">
        <v>339</v>
      </c>
      <c r="T739" t="s">
        <v>433</v>
      </c>
      <c r="U739" t="s">
        <v>289</v>
      </c>
      <c r="V739">
        <v>56</v>
      </c>
      <c r="W739" t="s">
        <v>434</v>
      </c>
      <c r="X739">
        <v>5</v>
      </c>
      <c r="Y739" t="s">
        <v>113</v>
      </c>
      <c r="Z739">
        <v>32.859050454903098</v>
      </c>
      <c r="AA739">
        <v>-92.291212996117494</v>
      </c>
      <c r="AB739">
        <v>20</v>
      </c>
      <c r="AC739" t="s">
        <v>364</v>
      </c>
      <c r="AD739">
        <v>0</v>
      </c>
      <c r="AE739" t="s">
        <v>286</v>
      </c>
      <c r="AF739" t="s">
        <v>286</v>
      </c>
      <c r="AG739" t="s">
        <v>648</v>
      </c>
      <c r="AH739" t="s">
        <v>591</v>
      </c>
      <c r="AI739" t="s">
        <v>723</v>
      </c>
      <c r="AJ739" t="s">
        <v>724</v>
      </c>
      <c r="AK739" t="s">
        <v>21</v>
      </c>
      <c r="AL739" s="4">
        <v>44604</v>
      </c>
      <c r="AM739" s="5">
        <v>21775</v>
      </c>
      <c r="AN739">
        <v>2261</v>
      </c>
      <c r="AQ739">
        <v>0</v>
      </c>
      <c r="AR739" t="s">
        <v>723</v>
      </c>
      <c r="AS739">
        <v>0</v>
      </c>
      <c r="AT739">
        <v>566318.29746570101</v>
      </c>
      <c r="AU739">
        <v>3635883.3548295</v>
      </c>
      <c r="AV739">
        <f t="shared" si="11"/>
        <v>261.51738099336433</v>
      </c>
    </row>
    <row r="740" spans="1:48" x14ac:dyDescent="0.25">
      <c r="A740">
        <v>189102</v>
      </c>
      <c r="B740" t="s">
        <v>169</v>
      </c>
      <c r="C740">
        <v>6</v>
      </c>
      <c r="D740">
        <v>6824</v>
      </c>
      <c r="E740" t="s">
        <v>113</v>
      </c>
      <c r="F740" t="s">
        <v>442</v>
      </c>
      <c r="G740" t="s">
        <v>443</v>
      </c>
      <c r="H740">
        <v>30</v>
      </c>
      <c r="I740" t="s">
        <v>295</v>
      </c>
      <c r="J740" t="s">
        <v>286</v>
      </c>
      <c r="K740" t="s">
        <v>286</v>
      </c>
      <c r="L740" t="s">
        <v>286</v>
      </c>
      <c r="M740">
        <v>17111242250000</v>
      </c>
      <c r="N740" s="6">
        <v>44590</v>
      </c>
      <c r="O740" s="6">
        <v>30636</v>
      </c>
      <c r="P740" s="6">
        <v>30647</v>
      </c>
      <c r="Q740" s="6">
        <v>44590</v>
      </c>
      <c r="R740">
        <v>29</v>
      </c>
      <c r="S740" t="s">
        <v>339</v>
      </c>
      <c r="T740" t="s">
        <v>433</v>
      </c>
      <c r="U740" t="s">
        <v>289</v>
      </c>
      <c r="V740">
        <v>56</v>
      </c>
      <c r="W740" t="s">
        <v>434</v>
      </c>
      <c r="X740">
        <v>5</v>
      </c>
      <c r="Y740" t="s">
        <v>113</v>
      </c>
      <c r="Z740">
        <v>32.859400709661102</v>
      </c>
      <c r="AA740">
        <v>-92.288636491417407</v>
      </c>
      <c r="AB740">
        <v>20</v>
      </c>
      <c r="AC740" t="s">
        <v>364</v>
      </c>
      <c r="AD740">
        <v>0</v>
      </c>
      <c r="AE740" t="s">
        <v>286</v>
      </c>
      <c r="AF740" t="s">
        <v>286</v>
      </c>
      <c r="AG740" t="s">
        <v>648</v>
      </c>
      <c r="AH740" t="s">
        <v>591</v>
      </c>
      <c r="AI740" t="s">
        <v>723</v>
      </c>
      <c r="AJ740" t="s">
        <v>724</v>
      </c>
      <c r="AK740" t="s">
        <v>21</v>
      </c>
      <c r="AL740" s="4">
        <v>44590</v>
      </c>
      <c r="AM740" s="5">
        <v>16925</v>
      </c>
      <c r="AN740">
        <v>2230</v>
      </c>
      <c r="AQ740">
        <v>0</v>
      </c>
      <c r="AR740" t="s">
        <v>723</v>
      </c>
      <c r="AS740">
        <v>0</v>
      </c>
      <c r="AT740">
        <v>566559.11180686206</v>
      </c>
      <c r="AU740">
        <v>3635923.8055926901</v>
      </c>
      <c r="AV740">
        <f t="shared" si="11"/>
        <v>261.46832031592322</v>
      </c>
    </row>
    <row r="741" spans="1:48" x14ac:dyDescent="0.25">
      <c r="A741">
        <v>189410</v>
      </c>
      <c r="B741" t="s">
        <v>772</v>
      </c>
      <c r="C741">
        <v>15</v>
      </c>
      <c r="D741">
        <v>2152</v>
      </c>
      <c r="E741" t="s">
        <v>30</v>
      </c>
      <c r="F741" t="s">
        <v>773</v>
      </c>
      <c r="G741">
        <v>3100</v>
      </c>
      <c r="H741">
        <v>29</v>
      </c>
      <c r="I741" t="s">
        <v>285</v>
      </c>
      <c r="J741" t="s">
        <v>286</v>
      </c>
      <c r="K741" t="s">
        <v>286</v>
      </c>
      <c r="L741" t="s">
        <v>286</v>
      </c>
      <c r="M741">
        <v>17017257290000</v>
      </c>
      <c r="N741" s="6">
        <v>44748</v>
      </c>
      <c r="O741" s="6">
        <v>30655</v>
      </c>
      <c r="P741" t="s">
        <v>286</v>
      </c>
      <c r="Q741" s="6">
        <v>44748</v>
      </c>
      <c r="R741">
        <v>22</v>
      </c>
      <c r="S741" t="s">
        <v>299</v>
      </c>
      <c r="T741" t="s">
        <v>322</v>
      </c>
      <c r="U741" t="s">
        <v>289</v>
      </c>
      <c r="V741">
        <v>9</v>
      </c>
      <c r="W741" t="s">
        <v>301</v>
      </c>
      <c r="X741">
        <v>6</v>
      </c>
      <c r="Y741" t="s">
        <v>302</v>
      </c>
      <c r="Z741">
        <v>32.7083447195579</v>
      </c>
      <c r="AA741">
        <v>-93.913295217078996</v>
      </c>
      <c r="AB741">
        <v>0</v>
      </c>
      <c r="AC741" t="s">
        <v>292</v>
      </c>
      <c r="AD741">
        <v>0</v>
      </c>
      <c r="AE741" t="s">
        <v>286</v>
      </c>
      <c r="AF741" t="s">
        <v>286</v>
      </c>
      <c r="AG741" t="s">
        <v>642</v>
      </c>
      <c r="AH741" t="s">
        <v>591</v>
      </c>
      <c r="AI741" t="s">
        <v>643</v>
      </c>
      <c r="AJ741" t="s">
        <v>644</v>
      </c>
      <c r="AK741" t="s">
        <v>21</v>
      </c>
      <c r="AL741" s="4">
        <v>44748</v>
      </c>
      <c r="AM741" s="5">
        <v>9735</v>
      </c>
      <c r="AQ741">
        <v>0</v>
      </c>
      <c r="AR741" t="s">
        <v>643</v>
      </c>
      <c r="AS741">
        <v>0</v>
      </c>
      <c r="AT741">
        <v>414403.27399764699</v>
      </c>
      <c r="AU741">
        <v>3619322.7738424898</v>
      </c>
      <c r="AV741">
        <f t="shared" si="11"/>
        <v>310.11085076912292</v>
      </c>
    </row>
    <row r="742" spans="1:48" x14ac:dyDescent="0.25">
      <c r="A742">
        <v>189496</v>
      </c>
      <c r="B742" t="s">
        <v>783</v>
      </c>
      <c r="C742">
        <v>1</v>
      </c>
      <c r="D742">
        <v>6824</v>
      </c>
      <c r="E742" t="s">
        <v>113</v>
      </c>
      <c r="F742" t="s">
        <v>442</v>
      </c>
      <c r="G742" t="s">
        <v>443</v>
      </c>
      <c r="H742">
        <v>30</v>
      </c>
      <c r="I742" t="s">
        <v>295</v>
      </c>
      <c r="J742" t="s">
        <v>286</v>
      </c>
      <c r="K742" t="s">
        <v>286</v>
      </c>
      <c r="L742" t="s">
        <v>286</v>
      </c>
      <c r="M742">
        <v>17111242420000</v>
      </c>
      <c r="N742" s="6">
        <v>44672</v>
      </c>
      <c r="O742" s="6">
        <v>30658</v>
      </c>
      <c r="P742" s="6">
        <v>30819</v>
      </c>
      <c r="Q742" s="6">
        <v>44672</v>
      </c>
      <c r="R742">
        <v>5</v>
      </c>
      <c r="S742" t="s">
        <v>305</v>
      </c>
      <c r="T742" t="s">
        <v>433</v>
      </c>
      <c r="U742" t="s">
        <v>289</v>
      </c>
      <c r="V742">
        <v>56</v>
      </c>
      <c r="W742" t="s">
        <v>434</v>
      </c>
      <c r="X742">
        <v>5</v>
      </c>
      <c r="Y742" t="s">
        <v>113</v>
      </c>
      <c r="Z742">
        <v>32.8379166332615</v>
      </c>
      <c r="AA742">
        <v>-92.280042765827403</v>
      </c>
      <c r="AB742">
        <v>20</v>
      </c>
      <c r="AC742" t="s">
        <v>364</v>
      </c>
      <c r="AD742">
        <v>0</v>
      </c>
      <c r="AE742" t="s">
        <v>286</v>
      </c>
      <c r="AF742" t="s">
        <v>286</v>
      </c>
      <c r="AG742" t="s">
        <v>648</v>
      </c>
      <c r="AH742" t="s">
        <v>591</v>
      </c>
      <c r="AI742" t="s">
        <v>723</v>
      </c>
      <c r="AJ742" t="s">
        <v>724</v>
      </c>
      <c r="AK742" t="s">
        <v>21</v>
      </c>
      <c r="AL742" s="4">
        <v>44672</v>
      </c>
      <c r="AM742" s="5">
        <v>23075</v>
      </c>
      <c r="AN742">
        <v>2185</v>
      </c>
      <c r="AQ742">
        <v>0</v>
      </c>
      <c r="AR742" t="s">
        <v>723</v>
      </c>
      <c r="AS742">
        <v>0</v>
      </c>
      <c r="AT742">
        <v>567379.43311483203</v>
      </c>
      <c r="AU742">
        <v>3633547.5087804901</v>
      </c>
      <c r="AV742">
        <f t="shared" si="11"/>
        <v>259.92708260670281</v>
      </c>
    </row>
    <row r="743" spans="1:48" x14ac:dyDescent="0.25">
      <c r="A743">
        <v>189497</v>
      </c>
      <c r="B743" t="s">
        <v>783</v>
      </c>
      <c r="C743">
        <v>2</v>
      </c>
      <c r="D743">
        <v>6824</v>
      </c>
      <c r="E743" t="s">
        <v>113</v>
      </c>
      <c r="F743" t="s">
        <v>442</v>
      </c>
      <c r="G743" t="s">
        <v>443</v>
      </c>
      <c r="H743">
        <v>30</v>
      </c>
      <c r="I743" t="s">
        <v>295</v>
      </c>
      <c r="J743" t="s">
        <v>286</v>
      </c>
      <c r="K743" t="s">
        <v>286</v>
      </c>
      <c r="L743" t="s">
        <v>286</v>
      </c>
      <c r="M743">
        <v>17111242430000</v>
      </c>
      <c r="N743" s="6">
        <v>44672</v>
      </c>
      <c r="O743" s="6">
        <v>30658</v>
      </c>
      <c r="P743" s="6">
        <v>30817</v>
      </c>
      <c r="Q743" s="6">
        <v>44672</v>
      </c>
      <c r="R743">
        <v>5</v>
      </c>
      <c r="S743" t="s">
        <v>305</v>
      </c>
      <c r="T743" t="s">
        <v>433</v>
      </c>
      <c r="U743" t="s">
        <v>289</v>
      </c>
      <c r="V743">
        <v>56</v>
      </c>
      <c r="W743" t="s">
        <v>434</v>
      </c>
      <c r="X743">
        <v>5</v>
      </c>
      <c r="Y743" t="s">
        <v>113</v>
      </c>
      <c r="Z743">
        <v>32.834135193298202</v>
      </c>
      <c r="AA743">
        <v>-92.280156027309403</v>
      </c>
      <c r="AB743">
        <v>20</v>
      </c>
      <c r="AC743" t="s">
        <v>364</v>
      </c>
      <c r="AD743">
        <v>0</v>
      </c>
      <c r="AE743" t="s">
        <v>286</v>
      </c>
      <c r="AF743" t="s">
        <v>286</v>
      </c>
      <c r="AG743" t="s">
        <v>648</v>
      </c>
      <c r="AH743" t="s">
        <v>591</v>
      </c>
      <c r="AI743" t="s">
        <v>723</v>
      </c>
      <c r="AJ743" t="s">
        <v>724</v>
      </c>
      <c r="AK743" t="s">
        <v>21</v>
      </c>
      <c r="AL743" s="4">
        <v>44672</v>
      </c>
      <c r="AM743" s="5">
        <v>26375</v>
      </c>
      <c r="AN743">
        <v>2250</v>
      </c>
      <c r="AQ743">
        <v>0</v>
      </c>
      <c r="AR743" t="s">
        <v>723</v>
      </c>
      <c r="AS743">
        <v>0</v>
      </c>
      <c r="AT743">
        <v>567371.68908619601</v>
      </c>
      <c r="AU743">
        <v>3633128.2231179001</v>
      </c>
      <c r="AV743">
        <f t="shared" si="11"/>
        <v>259.70031673069826</v>
      </c>
    </row>
    <row r="744" spans="1:48" x14ac:dyDescent="0.25">
      <c r="A744">
        <v>189498</v>
      </c>
      <c r="B744" t="s">
        <v>783</v>
      </c>
      <c r="C744">
        <v>3</v>
      </c>
      <c r="D744">
        <v>6824</v>
      </c>
      <c r="E744" t="s">
        <v>113</v>
      </c>
      <c r="F744" t="s">
        <v>442</v>
      </c>
      <c r="G744" t="s">
        <v>443</v>
      </c>
      <c r="H744">
        <v>30</v>
      </c>
      <c r="I744" t="s">
        <v>295</v>
      </c>
      <c r="J744" t="s">
        <v>286</v>
      </c>
      <c r="K744" t="s">
        <v>286</v>
      </c>
      <c r="L744" t="s">
        <v>286</v>
      </c>
      <c r="M744">
        <v>17111242440000</v>
      </c>
      <c r="N744" s="6">
        <v>44672</v>
      </c>
      <c r="O744" s="6">
        <v>30658</v>
      </c>
      <c r="P744" s="6">
        <v>30821</v>
      </c>
      <c r="Q744" s="6">
        <v>44672</v>
      </c>
      <c r="R744">
        <v>5</v>
      </c>
      <c r="S744" t="s">
        <v>305</v>
      </c>
      <c r="T744" t="s">
        <v>433</v>
      </c>
      <c r="U744" t="s">
        <v>289</v>
      </c>
      <c r="V744">
        <v>56</v>
      </c>
      <c r="W744" t="s">
        <v>434</v>
      </c>
      <c r="X744">
        <v>5</v>
      </c>
      <c r="Y744" t="s">
        <v>113</v>
      </c>
      <c r="Z744">
        <v>32.8396585567003</v>
      </c>
      <c r="AA744">
        <v>-92.278186164713503</v>
      </c>
      <c r="AB744">
        <v>20</v>
      </c>
      <c r="AC744" t="s">
        <v>364</v>
      </c>
      <c r="AD744">
        <v>0</v>
      </c>
      <c r="AE744" t="s">
        <v>286</v>
      </c>
      <c r="AF744" t="s">
        <v>286</v>
      </c>
      <c r="AG744" t="s">
        <v>648</v>
      </c>
      <c r="AH744" t="s">
        <v>591</v>
      </c>
      <c r="AI744" t="s">
        <v>723</v>
      </c>
      <c r="AJ744" t="s">
        <v>724</v>
      </c>
      <c r="AK744" t="s">
        <v>21</v>
      </c>
      <c r="AL744" s="4">
        <v>44672</v>
      </c>
      <c r="AM744" s="5">
        <v>17175</v>
      </c>
      <c r="AN744">
        <v>2189</v>
      </c>
      <c r="AQ744">
        <v>0</v>
      </c>
      <c r="AR744" t="s">
        <v>723</v>
      </c>
      <c r="AS744">
        <v>0</v>
      </c>
      <c r="AT744">
        <v>567551.871816837</v>
      </c>
      <c r="AU744">
        <v>3633741.80547457</v>
      </c>
      <c r="AV744">
        <f t="shared" si="11"/>
        <v>259.98225790573144</v>
      </c>
    </row>
    <row r="745" spans="1:48" x14ac:dyDescent="0.25">
      <c r="A745">
        <v>189510</v>
      </c>
      <c r="B745" t="s">
        <v>772</v>
      </c>
      <c r="C745">
        <v>16</v>
      </c>
      <c r="D745">
        <v>2152</v>
      </c>
      <c r="E745" t="s">
        <v>30</v>
      </c>
      <c r="F745" t="s">
        <v>773</v>
      </c>
      <c r="G745">
        <v>3100</v>
      </c>
      <c r="H745">
        <v>30</v>
      </c>
      <c r="I745" t="s">
        <v>295</v>
      </c>
      <c r="J745" t="s">
        <v>286</v>
      </c>
      <c r="K745" t="s">
        <v>286</v>
      </c>
      <c r="L745" t="s">
        <v>286</v>
      </c>
      <c r="M745">
        <v>17017257300000</v>
      </c>
      <c r="N745" s="6">
        <v>44748</v>
      </c>
      <c r="O745" s="6">
        <v>30658</v>
      </c>
      <c r="P745" t="s">
        <v>286</v>
      </c>
      <c r="Q745" s="6">
        <v>44748</v>
      </c>
      <c r="R745">
        <v>22</v>
      </c>
      <c r="S745" t="s">
        <v>299</v>
      </c>
      <c r="T745" t="s">
        <v>322</v>
      </c>
      <c r="U745" t="s">
        <v>289</v>
      </c>
      <c r="V745">
        <v>9</v>
      </c>
      <c r="W745" t="s">
        <v>301</v>
      </c>
      <c r="X745">
        <v>6</v>
      </c>
      <c r="Y745" t="s">
        <v>302</v>
      </c>
      <c r="Z745">
        <v>32.708734956493998</v>
      </c>
      <c r="AA745">
        <v>-93.911555391436494</v>
      </c>
      <c r="AB745">
        <v>10</v>
      </c>
      <c r="AC745" t="s">
        <v>296</v>
      </c>
      <c r="AD745">
        <v>0</v>
      </c>
      <c r="AE745" t="s">
        <v>286</v>
      </c>
      <c r="AF745" t="s">
        <v>286</v>
      </c>
      <c r="AG745" t="s">
        <v>642</v>
      </c>
      <c r="AH745" t="s">
        <v>591</v>
      </c>
      <c r="AI745" t="s">
        <v>643</v>
      </c>
      <c r="AJ745" t="s">
        <v>644</v>
      </c>
      <c r="AK745" t="s">
        <v>21</v>
      </c>
      <c r="AL745" s="4">
        <v>44748</v>
      </c>
      <c r="AM745" s="5">
        <v>14595</v>
      </c>
      <c r="AQ745">
        <v>0</v>
      </c>
      <c r="AR745" t="s">
        <v>643</v>
      </c>
      <c r="AS745">
        <v>0</v>
      </c>
      <c r="AT745">
        <v>414566.71447614802</v>
      </c>
      <c r="AU745">
        <v>3619364.6324637998</v>
      </c>
      <c r="AV745">
        <f t="shared" si="11"/>
        <v>310.0576238734962</v>
      </c>
    </row>
    <row r="746" spans="1:48" x14ac:dyDescent="0.25">
      <c r="A746">
        <v>189975</v>
      </c>
      <c r="B746" t="s">
        <v>772</v>
      </c>
      <c r="C746">
        <v>12</v>
      </c>
      <c r="D746">
        <v>2152</v>
      </c>
      <c r="E746" t="s">
        <v>30</v>
      </c>
      <c r="F746" t="s">
        <v>773</v>
      </c>
      <c r="G746">
        <v>3100</v>
      </c>
      <c r="H746">
        <v>29</v>
      </c>
      <c r="I746" t="s">
        <v>285</v>
      </c>
      <c r="J746" t="s">
        <v>286</v>
      </c>
      <c r="K746" t="s">
        <v>286</v>
      </c>
      <c r="L746" t="s">
        <v>286</v>
      </c>
      <c r="M746">
        <v>17017257260000</v>
      </c>
      <c r="N746" s="6">
        <v>44720</v>
      </c>
      <c r="O746" s="6">
        <v>30687</v>
      </c>
      <c r="P746" t="s">
        <v>286</v>
      </c>
      <c r="Q746" s="6">
        <v>44720</v>
      </c>
      <c r="R746">
        <v>22</v>
      </c>
      <c r="S746" t="s">
        <v>299</v>
      </c>
      <c r="T746" t="s">
        <v>322</v>
      </c>
      <c r="U746" t="s">
        <v>289</v>
      </c>
      <c r="V746">
        <v>9</v>
      </c>
      <c r="W746" t="s">
        <v>301</v>
      </c>
      <c r="X746">
        <v>6</v>
      </c>
      <c r="Y746" t="s">
        <v>302</v>
      </c>
      <c r="Z746">
        <v>32.7031833341658</v>
      </c>
      <c r="AA746">
        <v>-93.912497190320394</v>
      </c>
      <c r="AB746">
        <v>0</v>
      </c>
      <c r="AC746" t="s">
        <v>292</v>
      </c>
      <c r="AD746">
        <v>0</v>
      </c>
      <c r="AE746" t="s">
        <v>286</v>
      </c>
      <c r="AF746" t="s">
        <v>286</v>
      </c>
      <c r="AG746" t="s">
        <v>648</v>
      </c>
      <c r="AH746" t="s">
        <v>591</v>
      </c>
      <c r="AI746" t="s">
        <v>643</v>
      </c>
      <c r="AJ746" t="s">
        <v>644</v>
      </c>
      <c r="AK746" t="s">
        <v>21</v>
      </c>
      <c r="AL746" s="4">
        <v>44703</v>
      </c>
      <c r="AM746" s="5">
        <v>13985</v>
      </c>
      <c r="AO746" t="s">
        <v>28</v>
      </c>
      <c r="AQ746">
        <v>17</v>
      </c>
      <c r="AR746" t="s">
        <v>643</v>
      </c>
      <c r="AS746">
        <v>0</v>
      </c>
      <c r="AT746">
        <v>414473.14630582201</v>
      </c>
      <c r="AU746">
        <v>3618749.9347659601</v>
      </c>
      <c r="AV746">
        <f t="shared" si="11"/>
        <v>309.82809714065701</v>
      </c>
    </row>
    <row r="747" spans="1:48" x14ac:dyDescent="0.25">
      <c r="A747">
        <v>189979</v>
      </c>
      <c r="B747" t="s">
        <v>772</v>
      </c>
      <c r="C747">
        <v>23</v>
      </c>
      <c r="D747">
        <v>2152</v>
      </c>
      <c r="E747" t="s">
        <v>30</v>
      </c>
      <c r="F747" t="s">
        <v>773</v>
      </c>
      <c r="G747">
        <v>3100</v>
      </c>
      <c r="H747">
        <v>29</v>
      </c>
      <c r="I747" t="s">
        <v>285</v>
      </c>
      <c r="J747" t="s">
        <v>286</v>
      </c>
      <c r="K747" t="s">
        <v>286</v>
      </c>
      <c r="L747" t="s">
        <v>286</v>
      </c>
      <c r="M747">
        <v>17017258680000</v>
      </c>
      <c r="N747" s="6">
        <v>44702</v>
      </c>
      <c r="O747" s="6">
        <v>30687</v>
      </c>
      <c r="P747" s="6">
        <v>30688</v>
      </c>
      <c r="Q747" s="6">
        <v>44702</v>
      </c>
      <c r="R747">
        <v>27</v>
      </c>
      <c r="S747" t="s">
        <v>299</v>
      </c>
      <c r="T747" t="s">
        <v>322</v>
      </c>
      <c r="U747" t="s">
        <v>289</v>
      </c>
      <c r="V747">
        <v>9</v>
      </c>
      <c r="W747" t="s">
        <v>301</v>
      </c>
      <c r="X747">
        <v>6</v>
      </c>
      <c r="Y747" t="s">
        <v>302</v>
      </c>
      <c r="Z747">
        <v>32.7016478048224</v>
      </c>
      <c r="AA747">
        <v>-93.901141065008304</v>
      </c>
      <c r="AB747">
        <v>0</v>
      </c>
      <c r="AC747" t="s">
        <v>292</v>
      </c>
      <c r="AD747">
        <v>0</v>
      </c>
      <c r="AE747" t="s">
        <v>286</v>
      </c>
      <c r="AF747" t="s">
        <v>286</v>
      </c>
      <c r="AG747" t="s">
        <v>648</v>
      </c>
      <c r="AH747" t="s">
        <v>591</v>
      </c>
      <c r="AI747" t="s">
        <v>643</v>
      </c>
      <c r="AJ747" t="s">
        <v>644</v>
      </c>
      <c r="AK747" t="s">
        <v>21</v>
      </c>
      <c r="AL747" s="4">
        <v>44720</v>
      </c>
      <c r="AM747" s="5">
        <v>12135</v>
      </c>
      <c r="AO747" t="s">
        <v>28</v>
      </c>
      <c r="AQ747">
        <v>-18</v>
      </c>
      <c r="AR747" t="s">
        <v>643</v>
      </c>
      <c r="AS747">
        <v>0</v>
      </c>
      <c r="AT747">
        <v>415536.135096121</v>
      </c>
      <c r="AU747">
        <v>3618570.6022887202</v>
      </c>
      <c r="AV747">
        <f t="shared" si="11"/>
        <v>309.28299479279525</v>
      </c>
    </row>
    <row r="748" spans="1:48" x14ac:dyDescent="0.25">
      <c r="A748">
        <v>191994</v>
      </c>
      <c r="B748" t="s">
        <v>783</v>
      </c>
      <c r="C748">
        <v>4</v>
      </c>
      <c r="D748">
        <v>6824</v>
      </c>
      <c r="E748" t="s">
        <v>113</v>
      </c>
      <c r="F748" t="s">
        <v>442</v>
      </c>
      <c r="G748" t="s">
        <v>443</v>
      </c>
      <c r="H748">
        <v>30</v>
      </c>
      <c r="I748" t="s">
        <v>295</v>
      </c>
      <c r="J748" t="s">
        <v>286</v>
      </c>
      <c r="K748" t="s">
        <v>286</v>
      </c>
      <c r="L748" t="s">
        <v>286</v>
      </c>
      <c r="M748">
        <v>17111242730000</v>
      </c>
      <c r="N748" s="6">
        <v>44691</v>
      </c>
      <c r="O748" s="6">
        <v>30817</v>
      </c>
      <c r="P748" s="6">
        <v>30827</v>
      </c>
      <c r="Q748" s="6">
        <v>44691</v>
      </c>
      <c r="R748">
        <v>4</v>
      </c>
      <c r="S748" t="s">
        <v>305</v>
      </c>
      <c r="T748" t="s">
        <v>433</v>
      </c>
      <c r="U748" t="s">
        <v>289</v>
      </c>
      <c r="V748">
        <v>56</v>
      </c>
      <c r="W748" t="s">
        <v>434</v>
      </c>
      <c r="X748">
        <v>5</v>
      </c>
      <c r="Y748" t="s">
        <v>113</v>
      </c>
      <c r="Z748">
        <v>32.837504720750402</v>
      </c>
      <c r="AA748">
        <v>-92.275525145557495</v>
      </c>
      <c r="AB748">
        <v>20</v>
      </c>
      <c r="AC748" t="s">
        <v>364</v>
      </c>
      <c r="AD748">
        <v>0</v>
      </c>
      <c r="AE748" t="s">
        <v>286</v>
      </c>
      <c r="AF748" t="s">
        <v>286</v>
      </c>
      <c r="AG748" t="s">
        <v>648</v>
      </c>
      <c r="AH748" t="s">
        <v>591</v>
      </c>
      <c r="AI748" t="s">
        <v>723</v>
      </c>
      <c r="AJ748" t="s">
        <v>724</v>
      </c>
      <c r="AK748" t="s">
        <v>21</v>
      </c>
      <c r="AL748" s="4">
        <v>44691</v>
      </c>
      <c r="AM748" s="5">
        <v>22825</v>
      </c>
      <c r="AN748">
        <v>2217</v>
      </c>
      <c r="AQ748">
        <v>0</v>
      </c>
      <c r="AR748" t="s">
        <v>723</v>
      </c>
      <c r="AS748">
        <v>0</v>
      </c>
      <c r="AT748">
        <v>567802.54730285401</v>
      </c>
      <c r="AU748">
        <v>3633504.7339192401</v>
      </c>
      <c r="AV748">
        <f t="shared" si="11"/>
        <v>259.77859353837005</v>
      </c>
    </row>
    <row r="749" spans="1:48" x14ac:dyDescent="0.25">
      <c r="A749">
        <v>192814</v>
      </c>
      <c r="B749" t="s">
        <v>784</v>
      </c>
      <c r="C749">
        <v>1</v>
      </c>
      <c r="D749">
        <v>6824</v>
      </c>
      <c r="E749" t="s">
        <v>113</v>
      </c>
      <c r="F749" t="s">
        <v>442</v>
      </c>
      <c r="G749" t="s">
        <v>443</v>
      </c>
      <c r="H749">
        <v>30</v>
      </c>
      <c r="I749" t="s">
        <v>295</v>
      </c>
      <c r="J749" t="s">
        <v>286</v>
      </c>
      <c r="K749" t="s">
        <v>286</v>
      </c>
      <c r="L749" t="s">
        <v>286</v>
      </c>
      <c r="M749">
        <v>17111243110000</v>
      </c>
      <c r="N749" s="6">
        <v>44641</v>
      </c>
      <c r="O749" s="6">
        <v>30859</v>
      </c>
      <c r="P749" s="6">
        <v>30864</v>
      </c>
      <c r="Q749" s="6">
        <v>44641</v>
      </c>
      <c r="R749">
        <v>8</v>
      </c>
      <c r="S749" t="s">
        <v>305</v>
      </c>
      <c r="T749" t="s">
        <v>433</v>
      </c>
      <c r="U749" t="s">
        <v>289</v>
      </c>
      <c r="V749">
        <v>56</v>
      </c>
      <c r="W749" t="s">
        <v>434</v>
      </c>
      <c r="X749">
        <v>5</v>
      </c>
      <c r="Y749" t="s">
        <v>113</v>
      </c>
      <c r="Z749">
        <v>32.8253314008033</v>
      </c>
      <c r="AA749">
        <v>-92.277993039681405</v>
      </c>
      <c r="AB749">
        <v>20</v>
      </c>
      <c r="AC749" t="s">
        <v>364</v>
      </c>
      <c r="AD749">
        <v>0</v>
      </c>
      <c r="AE749" t="s">
        <v>286</v>
      </c>
      <c r="AF749" t="s">
        <v>286</v>
      </c>
      <c r="AG749" t="s">
        <v>648</v>
      </c>
      <c r="AH749" t="s">
        <v>591</v>
      </c>
      <c r="AI749" t="s">
        <v>723</v>
      </c>
      <c r="AJ749" t="s">
        <v>724</v>
      </c>
      <c r="AK749" t="s">
        <v>21</v>
      </c>
      <c r="AL749" s="4">
        <v>44641</v>
      </c>
      <c r="AM749" s="5">
        <v>16925</v>
      </c>
      <c r="AN749">
        <v>2202</v>
      </c>
      <c r="AQ749">
        <v>0</v>
      </c>
      <c r="AR749" t="s">
        <v>723</v>
      </c>
      <c r="AS749">
        <v>0</v>
      </c>
      <c r="AT749">
        <v>567580.79835887102</v>
      </c>
      <c r="AU749">
        <v>3632153.60966811</v>
      </c>
      <c r="AV749">
        <f t="shared" si="11"/>
        <v>259.10607201529984</v>
      </c>
    </row>
    <row r="750" spans="1:48" x14ac:dyDescent="0.25">
      <c r="A750">
        <v>192815</v>
      </c>
      <c r="B750" t="s">
        <v>784</v>
      </c>
      <c r="C750">
        <v>2</v>
      </c>
      <c r="D750">
        <v>6824</v>
      </c>
      <c r="E750" t="s">
        <v>113</v>
      </c>
      <c r="F750" t="s">
        <v>442</v>
      </c>
      <c r="G750" t="s">
        <v>443</v>
      </c>
      <c r="H750">
        <v>30</v>
      </c>
      <c r="I750" t="s">
        <v>295</v>
      </c>
      <c r="J750" t="s">
        <v>286</v>
      </c>
      <c r="K750" t="s">
        <v>286</v>
      </c>
      <c r="L750" t="s">
        <v>286</v>
      </c>
      <c r="M750">
        <v>17111243120000</v>
      </c>
      <c r="N750" s="6">
        <v>44655</v>
      </c>
      <c r="O750" s="6">
        <v>30859</v>
      </c>
      <c r="P750" s="6">
        <v>30863</v>
      </c>
      <c r="Q750" s="6">
        <v>44655</v>
      </c>
      <c r="R750">
        <v>8</v>
      </c>
      <c r="S750" t="s">
        <v>305</v>
      </c>
      <c r="T750" t="s">
        <v>433</v>
      </c>
      <c r="U750" t="s">
        <v>289</v>
      </c>
      <c r="V750">
        <v>56</v>
      </c>
      <c r="W750" t="s">
        <v>434</v>
      </c>
      <c r="X750">
        <v>5</v>
      </c>
      <c r="Y750" t="s">
        <v>113</v>
      </c>
      <c r="Z750">
        <v>32.819434446802603</v>
      </c>
      <c r="AA750">
        <v>-92.280083931428607</v>
      </c>
      <c r="AB750">
        <v>20</v>
      </c>
      <c r="AC750" t="s">
        <v>364</v>
      </c>
      <c r="AD750">
        <v>0</v>
      </c>
      <c r="AE750" t="s">
        <v>286</v>
      </c>
      <c r="AF750" t="s">
        <v>286</v>
      </c>
      <c r="AG750" t="s">
        <v>648</v>
      </c>
      <c r="AH750" t="s">
        <v>591</v>
      </c>
      <c r="AI750" t="s">
        <v>723</v>
      </c>
      <c r="AJ750" t="s">
        <v>724</v>
      </c>
      <c r="AK750" t="s">
        <v>21</v>
      </c>
      <c r="AL750" s="4">
        <v>44655</v>
      </c>
      <c r="AM750" s="5">
        <v>23075</v>
      </c>
      <c r="AN750">
        <v>2195</v>
      </c>
      <c r="AQ750">
        <v>0</v>
      </c>
      <c r="AR750" t="s">
        <v>723</v>
      </c>
      <c r="AS750">
        <v>0</v>
      </c>
      <c r="AT750">
        <v>567389.53823629301</v>
      </c>
      <c r="AU750">
        <v>3631498.5350215598</v>
      </c>
      <c r="AV750">
        <f t="shared" si="11"/>
        <v>258.80527179250981</v>
      </c>
    </row>
    <row r="751" spans="1:48" x14ac:dyDescent="0.25">
      <c r="A751">
        <v>193525</v>
      </c>
      <c r="B751" t="s">
        <v>772</v>
      </c>
      <c r="C751">
        <v>35</v>
      </c>
      <c r="D751">
        <v>2152</v>
      </c>
      <c r="E751" t="s">
        <v>30</v>
      </c>
      <c r="F751" t="s">
        <v>773</v>
      </c>
      <c r="G751">
        <v>3100</v>
      </c>
      <c r="H751">
        <v>30</v>
      </c>
      <c r="I751" t="s">
        <v>295</v>
      </c>
      <c r="J751" t="s">
        <v>286</v>
      </c>
      <c r="K751" t="s">
        <v>286</v>
      </c>
      <c r="L751" t="s">
        <v>286</v>
      </c>
      <c r="M751">
        <v>17017272880000</v>
      </c>
      <c r="N751" s="6">
        <v>44747</v>
      </c>
      <c r="O751" s="6">
        <v>30890</v>
      </c>
      <c r="P751" s="6">
        <v>30903</v>
      </c>
      <c r="Q751" s="6">
        <v>44747</v>
      </c>
      <c r="R751">
        <v>22</v>
      </c>
      <c r="S751" t="s">
        <v>299</v>
      </c>
      <c r="T751" t="s">
        <v>322</v>
      </c>
      <c r="U751" t="s">
        <v>289</v>
      </c>
      <c r="V751">
        <v>9</v>
      </c>
      <c r="W751" t="s">
        <v>301</v>
      </c>
      <c r="X751">
        <v>6</v>
      </c>
      <c r="Y751" t="s">
        <v>302</v>
      </c>
      <c r="Z751">
        <v>32.710295564611499</v>
      </c>
      <c r="AA751">
        <v>-93.914603002415603</v>
      </c>
      <c r="AB751">
        <v>0</v>
      </c>
      <c r="AC751" t="s">
        <v>292</v>
      </c>
      <c r="AD751">
        <v>0</v>
      </c>
      <c r="AE751" t="s">
        <v>286</v>
      </c>
      <c r="AF751" t="s">
        <v>286</v>
      </c>
      <c r="AG751" t="s">
        <v>642</v>
      </c>
      <c r="AH751" t="s">
        <v>591</v>
      </c>
      <c r="AI751" t="s">
        <v>643</v>
      </c>
      <c r="AJ751" t="s">
        <v>644</v>
      </c>
      <c r="AK751" t="s">
        <v>21</v>
      </c>
      <c r="AL751" s="4">
        <v>44747</v>
      </c>
      <c r="AM751" s="5">
        <v>16845</v>
      </c>
      <c r="AP751" t="s">
        <v>28</v>
      </c>
      <c r="AQ751">
        <v>0</v>
      </c>
      <c r="AR751" t="s">
        <v>643</v>
      </c>
      <c r="AS751">
        <v>0</v>
      </c>
      <c r="AT751">
        <v>414282.564976711</v>
      </c>
      <c r="AU751">
        <v>3619540.10278789</v>
      </c>
      <c r="AV751">
        <f t="shared" si="11"/>
        <v>310.25946367928691</v>
      </c>
    </row>
    <row r="752" spans="1:48" x14ac:dyDescent="0.25">
      <c r="A752">
        <v>195213</v>
      </c>
      <c r="B752" t="s">
        <v>785</v>
      </c>
      <c r="C752">
        <v>2</v>
      </c>
      <c r="D752">
        <v>6824</v>
      </c>
      <c r="E752" t="s">
        <v>113</v>
      </c>
      <c r="F752" t="s">
        <v>442</v>
      </c>
      <c r="G752" t="s">
        <v>443</v>
      </c>
      <c r="H752">
        <v>30</v>
      </c>
      <c r="I752" t="s">
        <v>295</v>
      </c>
      <c r="J752" t="s">
        <v>286</v>
      </c>
      <c r="K752" t="s">
        <v>286</v>
      </c>
      <c r="L752" t="s">
        <v>286</v>
      </c>
      <c r="M752">
        <v>17111244750000</v>
      </c>
      <c r="N752" s="6">
        <v>44672</v>
      </c>
      <c r="O752" s="6">
        <v>30952</v>
      </c>
      <c r="P752" s="6">
        <v>30972</v>
      </c>
      <c r="Q752" s="6">
        <v>44672</v>
      </c>
      <c r="R752">
        <v>5</v>
      </c>
      <c r="S752" t="s">
        <v>305</v>
      </c>
      <c r="T752" t="s">
        <v>433</v>
      </c>
      <c r="U752" t="s">
        <v>289</v>
      </c>
      <c r="V752">
        <v>56</v>
      </c>
      <c r="W752" t="s">
        <v>434</v>
      </c>
      <c r="X752">
        <v>5</v>
      </c>
      <c r="Y752" t="s">
        <v>113</v>
      </c>
      <c r="Z752">
        <v>32.832247580119201</v>
      </c>
      <c r="AA752">
        <v>-92.280420985941504</v>
      </c>
      <c r="AB752">
        <v>20</v>
      </c>
      <c r="AC752" t="s">
        <v>364</v>
      </c>
      <c r="AD752">
        <v>0</v>
      </c>
      <c r="AE752" t="s">
        <v>286</v>
      </c>
      <c r="AF752" t="s">
        <v>286</v>
      </c>
      <c r="AG752" t="s">
        <v>648</v>
      </c>
      <c r="AH752" t="s">
        <v>591</v>
      </c>
      <c r="AI752" t="s">
        <v>723</v>
      </c>
      <c r="AJ752" t="s">
        <v>724</v>
      </c>
      <c r="AK752" t="s">
        <v>21</v>
      </c>
      <c r="AL752" s="4">
        <v>44672</v>
      </c>
      <c r="AM752" s="5">
        <v>20375</v>
      </c>
      <c r="AN752">
        <v>2220</v>
      </c>
      <c r="AQ752">
        <v>0</v>
      </c>
      <c r="AR752" t="s">
        <v>723</v>
      </c>
      <c r="AS752">
        <v>0</v>
      </c>
      <c r="AT752">
        <v>567348.31577558303</v>
      </c>
      <c r="AU752">
        <v>3632918.7920131302</v>
      </c>
      <c r="AV752">
        <f t="shared" si="11"/>
        <v>259.5928522489445</v>
      </c>
    </row>
    <row r="753" spans="1:48" x14ac:dyDescent="0.25">
      <c r="A753">
        <v>195214</v>
      </c>
      <c r="B753" t="s">
        <v>786</v>
      </c>
      <c r="C753">
        <v>1</v>
      </c>
      <c r="D753">
        <v>6824</v>
      </c>
      <c r="E753" t="s">
        <v>113</v>
      </c>
      <c r="F753" t="s">
        <v>442</v>
      </c>
      <c r="G753" t="s">
        <v>443</v>
      </c>
      <c r="H753">
        <v>30</v>
      </c>
      <c r="I753" t="s">
        <v>295</v>
      </c>
      <c r="J753" t="s">
        <v>286</v>
      </c>
      <c r="K753" t="s">
        <v>286</v>
      </c>
      <c r="L753" t="s">
        <v>286</v>
      </c>
      <c r="M753">
        <v>17111244760000</v>
      </c>
      <c r="N753" s="6">
        <v>44641</v>
      </c>
      <c r="O753" s="6">
        <v>30952</v>
      </c>
      <c r="P753" s="6">
        <v>30966</v>
      </c>
      <c r="Q753" s="6">
        <v>44641</v>
      </c>
      <c r="R753">
        <v>8</v>
      </c>
      <c r="S753" t="s">
        <v>305</v>
      </c>
      <c r="T753" t="s">
        <v>433</v>
      </c>
      <c r="U753" t="s">
        <v>289</v>
      </c>
      <c r="V753">
        <v>56</v>
      </c>
      <c r="W753" t="s">
        <v>434</v>
      </c>
      <c r="X753">
        <v>5</v>
      </c>
      <c r="Y753" t="s">
        <v>113</v>
      </c>
      <c r="Z753">
        <v>32.828642425264</v>
      </c>
      <c r="AA753">
        <v>-92.282363205290295</v>
      </c>
      <c r="AB753">
        <v>20</v>
      </c>
      <c r="AC753" t="s">
        <v>364</v>
      </c>
      <c r="AD753">
        <v>0</v>
      </c>
      <c r="AE753" t="s">
        <v>286</v>
      </c>
      <c r="AF753" t="s">
        <v>286</v>
      </c>
      <c r="AG753" t="s">
        <v>648</v>
      </c>
      <c r="AH753" t="s">
        <v>591</v>
      </c>
      <c r="AI753" t="s">
        <v>723</v>
      </c>
      <c r="AJ753" t="s">
        <v>724</v>
      </c>
      <c r="AK753" t="s">
        <v>21</v>
      </c>
      <c r="AL753" s="4">
        <v>44641</v>
      </c>
      <c r="AM753" s="5">
        <v>22825</v>
      </c>
      <c r="AN753">
        <v>2208</v>
      </c>
      <c r="AQ753">
        <v>0</v>
      </c>
      <c r="AR753" t="s">
        <v>723</v>
      </c>
      <c r="AS753">
        <v>0</v>
      </c>
      <c r="AT753">
        <v>567169.24739855202</v>
      </c>
      <c r="AU753">
        <v>3632517.88591243</v>
      </c>
      <c r="AV753">
        <f t="shared" si="11"/>
        <v>259.42705569786642</v>
      </c>
    </row>
    <row r="754" spans="1:48" x14ac:dyDescent="0.25">
      <c r="A754">
        <v>195215</v>
      </c>
      <c r="B754" t="s">
        <v>786</v>
      </c>
      <c r="C754">
        <v>2</v>
      </c>
      <c r="D754">
        <v>6824</v>
      </c>
      <c r="E754" t="s">
        <v>113</v>
      </c>
      <c r="F754" t="s">
        <v>442</v>
      </c>
      <c r="G754" t="s">
        <v>443</v>
      </c>
      <c r="H754">
        <v>30</v>
      </c>
      <c r="I754" t="s">
        <v>295</v>
      </c>
      <c r="J754" t="s">
        <v>286</v>
      </c>
      <c r="K754" t="s">
        <v>286</v>
      </c>
      <c r="L754" t="s">
        <v>286</v>
      </c>
      <c r="M754">
        <v>17111244770000</v>
      </c>
      <c r="N754" s="6">
        <v>44641</v>
      </c>
      <c r="O754" s="6">
        <v>30952</v>
      </c>
      <c r="P754" s="6">
        <v>30968</v>
      </c>
      <c r="Q754" s="6">
        <v>44641</v>
      </c>
      <c r="R754">
        <v>8</v>
      </c>
      <c r="S754" t="s">
        <v>305</v>
      </c>
      <c r="T754" t="s">
        <v>433</v>
      </c>
      <c r="U754" t="s">
        <v>289</v>
      </c>
      <c r="V754">
        <v>56</v>
      </c>
      <c r="W754" t="s">
        <v>434</v>
      </c>
      <c r="X754">
        <v>5</v>
      </c>
      <c r="Y754" t="s">
        <v>113</v>
      </c>
      <c r="Z754">
        <v>32.827114688320599</v>
      </c>
      <c r="AA754">
        <v>-92.282545869625395</v>
      </c>
      <c r="AB754">
        <v>20</v>
      </c>
      <c r="AC754" t="s">
        <v>364</v>
      </c>
      <c r="AD754">
        <v>0</v>
      </c>
      <c r="AE754" t="s">
        <v>286</v>
      </c>
      <c r="AF754" t="s">
        <v>286</v>
      </c>
      <c r="AG754" t="s">
        <v>648</v>
      </c>
      <c r="AH754" t="s">
        <v>591</v>
      </c>
      <c r="AI754" t="s">
        <v>723</v>
      </c>
      <c r="AJ754" t="s">
        <v>724</v>
      </c>
      <c r="AK754" t="s">
        <v>21</v>
      </c>
      <c r="AL754" s="4">
        <v>44641</v>
      </c>
      <c r="AM754" s="5">
        <v>23075</v>
      </c>
      <c r="AN754">
        <v>2295</v>
      </c>
      <c r="AQ754">
        <v>0</v>
      </c>
      <c r="AR754" t="s">
        <v>723</v>
      </c>
      <c r="AS754">
        <v>0</v>
      </c>
      <c r="AT754">
        <v>567153.29997373302</v>
      </c>
      <c r="AU754">
        <v>3632348.4039506302</v>
      </c>
      <c r="AV754">
        <f t="shared" si="11"/>
        <v>259.33927542892059</v>
      </c>
    </row>
    <row r="755" spans="1:48" x14ac:dyDescent="0.25">
      <c r="A755">
        <v>195239</v>
      </c>
      <c r="B755" t="s">
        <v>787</v>
      </c>
      <c r="C755">
        <v>1</v>
      </c>
      <c r="D755">
        <v>6824</v>
      </c>
      <c r="E755" t="s">
        <v>113</v>
      </c>
      <c r="F755" t="s">
        <v>447</v>
      </c>
      <c r="G755" t="s">
        <v>448</v>
      </c>
      <c r="H755">
        <v>30</v>
      </c>
      <c r="I755" t="s">
        <v>295</v>
      </c>
      <c r="J755" t="s">
        <v>286</v>
      </c>
      <c r="K755" t="s">
        <v>286</v>
      </c>
      <c r="L755" t="s">
        <v>286</v>
      </c>
      <c r="M755">
        <v>17111244950000</v>
      </c>
      <c r="N755" s="6">
        <v>44740</v>
      </c>
      <c r="O755" s="6">
        <v>30956</v>
      </c>
      <c r="P755" s="6">
        <v>30956</v>
      </c>
      <c r="Q755" s="6">
        <v>44740</v>
      </c>
      <c r="R755">
        <v>11</v>
      </c>
      <c r="S755" t="s">
        <v>339</v>
      </c>
      <c r="T755" t="s">
        <v>433</v>
      </c>
      <c r="U755" t="s">
        <v>289</v>
      </c>
      <c r="V755">
        <v>56</v>
      </c>
      <c r="W755" t="s">
        <v>434</v>
      </c>
      <c r="X755">
        <v>5</v>
      </c>
      <c r="Y755" t="s">
        <v>113</v>
      </c>
      <c r="Z755">
        <v>32.904248435576903</v>
      </c>
      <c r="AA755">
        <v>-92.240827931853403</v>
      </c>
      <c r="AB755">
        <v>20</v>
      </c>
      <c r="AC755" t="s">
        <v>364</v>
      </c>
      <c r="AD755">
        <v>0</v>
      </c>
      <c r="AE755" t="s">
        <v>286</v>
      </c>
      <c r="AF755" t="s">
        <v>286</v>
      </c>
      <c r="AG755" t="s">
        <v>648</v>
      </c>
      <c r="AH755" t="s">
        <v>591</v>
      </c>
      <c r="AI755" t="s">
        <v>738</v>
      </c>
      <c r="AJ755" t="s">
        <v>739</v>
      </c>
      <c r="AK755" t="s">
        <v>21</v>
      </c>
      <c r="AL755" s="4">
        <v>44740</v>
      </c>
      <c r="AM755" s="5">
        <v>11575</v>
      </c>
      <c r="AN755">
        <v>2246</v>
      </c>
      <c r="AQ755">
        <v>0</v>
      </c>
      <c r="AR755" t="s">
        <v>738</v>
      </c>
      <c r="AS755">
        <v>0</v>
      </c>
      <c r="AT755">
        <v>570996.64225925703</v>
      </c>
      <c r="AU755">
        <v>3640926.86282341</v>
      </c>
      <c r="AV755">
        <f t="shared" si="11"/>
        <v>262.92150727902015</v>
      </c>
    </row>
    <row r="756" spans="1:48" x14ac:dyDescent="0.25">
      <c r="A756">
        <v>197187</v>
      </c>
      <c r="B756" t="s">
        <v>788</v>
      </c>
      <c r="C756">
        <v>1</v>
      </c>
      <c r="D756">
        <v>2152</v>
      </c>
      <c r="E756" t="s">
        <v>30</v>
      </c>
      <c r="F756" t="s">
        <v>450</v>
      </c>
      <c r="G756">
        <v>4231</v>
      </c>
      <c r="H756">
        <v>29</v>
      </c>
      <c r="I756" t="s">
        <v>285</v>
      </c>
      <c r="J756" t="s">
        <v>356</v>
      </c>
      <c r="K756">
        <v>5</v>
      </c>
      <c r="L756" t="s">
        <v>357</v>
      </c>
      <c r="M756">
        <v>17017289770000</v>
      </c>
      <c r="N756" s="6">
        <v>44480</v>
      </c>
      <c r="O756" s="6">
        <v>31093</v>
      </c>
      <c r="P756" s="6">
        <v>31396</v>
      </c>
      <c r="Q756" s="6">
        <v>44480</v>
      </c>
      <c r="R756">
        <v>23</v>
      </c>
      <c r="S756" t="s">
        <v>339</v>
      </c>
      <c r="T756" t="s">
        <v>322</v>
      </c>
      <c r="U756" t="s">
        <v>289</v>
      </c>
      <c r="V756">
        <v>9</v>
      </c>
      <c r="W756" t="s">
        <v>301</v>
      </c>
      <c r="X756">
        <v>6</v>
      </c>
      <c r="Y756" t="s">
        <v>302</v>
      </c>
      <c r="Z756">
        <v>32.880793354385098</v>
      </c>
      <c r="AA756">
        <v>-93.886360821216002</v>
      </c>
      <c r="AB756">
        <v>0</v>
      </c>
      <c r="AC756" t="s">
        <v>292</v>
      </c>
      <c r="AD756">
        <v>0</v>
      </c>
      <c r="AE756" t="s">
        <v>286</v>
      </c>
      <c r="AF756" t="s">
        <v>789</v>
      </c>
      <c r="AG756" t="s">
        <v>648</v>
      </c>
      <c r="AH756" t="s">
        <v>591</v>
      </c>
      <c r="AI756" t="s">
        <v>95</v>
      </c>
      <c r="AJ756" t="s">
        <v>96</v>
      </c>
      <c r="AK756" t="s">
        <v>21</v>
      </c>
      <c r="AL756" s="4">
        <v>44480</v>
      </c>
      <c r="AM756" s="5">
        <v>59471.357931034479</v>
      </c>
      <c r="AQ756">
        <v>0</v>
      </c>
      <c r="AR756">
        <v>0</v>
      </c>
      <c r="AS756">
        <v>0</v>
      </c>
      <c r="AT756">
        <v>417087.94984291401</v>
      </c>
      <c r="AU756">
        <v>3638419.3407845399</v>
      </c>
      <c r="AV756">
        <f t="shared" si="11"/>
        <v>317.484752126312</v>
      </c>
    </row>
    <row r="757" spans="1:48" x14ac:dyDescent="0.25">
      <c r="A757">
        <v>199563</v>
      </c>
      <c r="B757" t="s">
        <v>783</v>
      </c>
      <c r="C757">
        <v>6</v>
      </c>
      <c r="D757">
        <v>6824</v>
      </c>
      <c r="E757" t="s">
        <v>113</v>
      </c>
      <c r="F757" t="s">
        <v>442</v>
      </c>
      <c r="G757" t="s">
        <v>443</v>
      </c>
      <c r="H757">
        <v>30</v>
      </c>
      <c r="I757" t="s">
        <v>295</v>
      </c>
      <c r="J757" t="s">
        <v>286</v>
      </c>
      <c r="K757" t="s">
        <v>286</v>
      </c>
      <c r="L757" t="s">
        <v>286</v>
      </c>
      <c r="M757">
        <v>17111246560000</v>
      </c>
      <c r="N757" s="6">
        <v>44672</v>
      </c>
      <c r="O757" s="6">
        <v>31196</v>
      </c>
      <c r="P757" s="6">
        <v>31204</v>
      </c>
      <c r="Q757" s="6">
        <v>44672</v>
      </c>
      <c r="R757">
        <v>5</v>
      </c>
      <c r="S757" t="s">
        <v>305</v>
      </c>
      <c r="T757" t="s">
        <v>433</v>
      </c>
      <c r="U757" t="s">
        <v>289</v>
      </c>
      <c r="V757">
        <v>56</v>
      </c>
      <c r="W757" t="s">
        <v>434</v>
      </c>
      <c r="X757">
        <v>5</v>
      </c>
      <c r="Y757" t="s">
        <v>113</v>
      </c>
      <c r="Z757">
        <v>32.8361384802621</v>
      </c>
      <c r="AA757">
        <v>-92.280034018537506</v>
      </c>
      <c r="AB757">
        <v>20</v>
      </c>
      <c r="AC757" t="s">
        <v>364</v>
      </c>
      <c r="AD757">
        <v>0</v>
      </c>
      <c r="AE757" t="s">
        <v>286</v>
      </c>
      <c r="AF757" t="s">
        <v>286</v>
      </c>
      <c r="AG757" t="s">
        <v>648</v>
      </c>
      <c r="AH757" t="s">
        <v>591</v>
      </c>
      <c r="AI757" t="s">
        <v>723</v>
      </c>
      <c r="AJ757" t="s">
        <v>724</v>
      </c>
      <c r="AK757" t="s">
        <v>21</v>
      </c>
      <c r="AL757" s="4">
        <v>44672</v>
      </c>
      <c r="AM757" s="5">
        <v>17175</v>
      </c>
      <c r="AN757">
        <v>2217</v>
      </c>
      <c r="AQ757">
        <v>0</v>
      </c>
      <c r="AR757" t="s">
        <v>723</v>
      </c>
      <c r="AS757">
        <v>0</v>
      </c>
      <c r="AT757">
        <v>567381.59503045597</v>
      </c>
      <c r="AU757">
        <v>3633350.3868724499</v>
      </c>
      <c r="AV757">
        <f t="shared" si="11"/>
        <v>259.81874570114888</v>
      </c>
    </row>
    <row r="758" spans="1:48" x14ac:dyDescent="0.25">
      <c r="A758">
        <v>199564</v>
      </c>
      <c r="B758" t="s">
        <v>783</v>
      </c>
      <c r="C758">
        <v>7</v>
      </c>
      <c r="D758">
        <v>6824</v>
      </c>
      <c r="E758" t="s">
        <v>113</v>
      </c>
      <c r="F758" t="s">
        <v>442</v>
      </c>
      <c r="G758" t="s">
        <v>443</v>
      </c>
      <c r="H758">
        <v>30</v>
      </c>
      <c r="I758" t="s">
        <v>295</v>
      </c>
      <c r="J758" t="s">
        <v>286</v>
      </c>
      <c r="K758" t="s">
        <v>286</v>
      </c>
      <c r="L758" t="s">
        <v>286</v>
      </c>
      <c r="M758">
        <v>17111246570000</v>
      </c>
      <c r="N758" s="6">
        <v>44672</v>
      </c>
      <c r="O758" s="6">
        <v>31196</v>
      </c>
      <c r="P758" s="6">
        <v>31206</v>
      </c>
      <c r="Q758" s="6">
        <v>44672</v>
      </c>
      <c r="R758">
        <v>5</v>
      </c>
      <c r="S758" t="s">
        <v>305</v>
      </c>
      <c r="T758" t="s">
        <v>433</v>
      </c>
      <c r="U758" t="s">
        <v>289</v>
      </c>
      <c r="V758">
        <v>56</v>
      </c>
      <c r="W758" t="s">
        <v>434</v>
      </c>
      <c r="X758">
        <v>5</v>
      </c>
      <c r="Y758" t="s">
        <v>113</v>
      </c>
      <c r="Z758">
        <v>32.834209244551502</v>
      </c>
      <c r="AA758">
        <v>-92.278489102407605</v>
      </c>
      <c r="AB758">
        <v>20</v>
      </c>
      <c r="AC758" t="s">
        <v>364</v>
      </c>
      <c r="AD758">
        <v>0</v>
      </c>
      <c r="AE758" t="s">
        <v>286</v>
      </c>
      <c r="AF758" t="s">
        <v>286</v>
      </c>
      <c r="AG758" t="s">
        <v>648</v>
      </c>
      <c r="AH758" t="s">
        <v>591</v>
      </c>
      <c r="AI758" t="s">
        <v>723</v>
      </c>
      <c r="AJ758" t="s">
        <v>724</v>
      </c>
      <c r="AK758" t="s">
        <v>21</v>
      </c>
      <c r="AL758" s="4">
        <v>44672</v>
      </c>
      <c r="AM758" s="5">
        <v>17175</v>
      </c>
      <c r="AN758">
        <v>2189</v>
      </c>
      <c r="AQ758">
        <v>0</v>
      </c>
      <c r="AR758" t="s">
        <v>723</v>
      </c>
      <c r="AS758">
        <v>0</v>
      </c>
      <c r="AT758">
        <v>567527.64601134602</v>
      </c>
      <c r="AU758">
        <v>3633137.4965658998</v>
      </c>
      <c r="AV758">
        <f t="shared" si="11"/>
        <v>259.65920359220218</v>
      </c>
    </row>
    <row r="759" spans="1:48" x14ac:dyDescent="0.25">
      <c r="A759">
        <v>199567</v>
      </c>
      <c r="B759" t="s">
        <v>790</v>
      </c>
      <c r="C759">
        <v>5</v>
      </c>
      <c r="D759">
        <v>6824</v>
      </c>
      <c r="E759" t="s">
        <v>113</v>
      </c>
      <c r="F759" t="s">
        <v>442</v>
      </c>
      <c r="G759" t="s">
        <v>443</v>
      </c>
      <c r="H759">
        <v>30</v>
      </c>
      <c r="I759" t="s">
        <v>295</v>
      </c>
      <c r="J759" t="s">
        <v>286</v>
      </c>
      <c r="K759" t="s">
        <v>286</v>
      </c>
      <c r="L759" t="s">
        <v>286</v>
      </c>
      <c r="M759">
        <v>17111246600000</v>
      </c>
      <c r="N759" s="6">
        <v>44604</v>
      </c>
      <c r="O759" s="6">
        <v>31196</v>
      </c>
      <c r="P759" s="6">
        <v>31208</v>
      </c>
      <c r="Q759" s="6">
        <v>44604</v>
      </c>
      <c r="R759">
        <v>32</v>
      </c>
      <c r="S759" t="s">
        <v>339</v>
      </c>
      <c r="T759" t="s">
        <v>433</v>
      </c>
      <c r="U759" t="s">
        <v>289</v>
      </c>
      <c r="V759">
        <v>56</v>
      </c>
      <c r="W759" t="s">
        <v>434</v>
      </c>
      <c r="X759">
        <v>5</v>
      </c>
      <c r="Y759" t="s">
        <v>113</v>
      </c>
      <c r="Z759">
        <v>32.858113147156402</v>
      </c>
      <c r="AA759">
        <v>-92.292794400962194</v>
      </c>
      <c r="AB759">
        <v>20</v>
      </c>
      <c r="AC759" t="s">
        <v>364</v>
      </c>
      <c r="AD759">
        <v>0</v>
      </c>
      <c r="AE759" t="s">
        <v>286</v>
      </c>
      <c r="AF759" t="s">
        <v>286</v>
      </c>
      <c r="AG759" t="s">
        <v>648</v>
      </c>
      <c r="AH759" t="s">
        <v>591</v>
      </c>
      <c r="AI759" t="s">
        <v>723</v>
      </c>
      <c r="AJ759" t="s">
        <v>724</v>
      </c>
      <c r="AK759" t="s">
        <v>21</v>
      </c>
      <c r="AL759" s="4">
        <v>44604</v>
      </c>
      <c r="AM759" s="5">
        <v>17175</v>
      </c>
      <c r="AN759">
        <v>2206</v>
      </c>
      <c r="AQ759">
        <v>0</v>
      </c>
      <c r="AR759" t="s">
        <v>723</v>
      </c>
      <c r="AS759">
        <v>0</v>
      </c>
      <c r="AT759">
        <v>566171.02603932703</v>
      </c>
      <c r="AU759">
        <v>3635778.4517952502</v>
      </c>
      <c r="AV759">
        <f t="shared" si="11"/>
        <v>261.50362150120714</v>
      </c>
    </row>
    <row r="760" spans="1:48" x14ac:dyDescent="0.25">
      <c r="A760">
        <v>199582</v>
      </c>
      <c r="B760" t="s">
        <v>202</v>
      </c>
      <c r="C760">
        <v>7</v>
      </c>
      <c r="D760">
        <v>6824</v>
      </c>
      <c r="E760" t="s">
        <v>113</v>
      </c>
      <c r="F760" t="s">
        <v>431</v>
      </c>
      <c r="G760" t="s">
        <v>432</v>
      </c>
      <c r="H760">
        <v>30</v>
      </c>
      <c r="I760" t="s">
        <v>295</v>
      </c>
      <c r="J760" t="s">
        <v>286</v>
      </c>
      <c r="K760" t="s">
        <v>286</v>
      </c>
      <c r="L760" t="s">
        <v>286</v>
      </c>
      <c r="M760">
        <v>17111246620000</v>
      </c>
      <c r="N760" s="6">
        <v>44625</v>
      </c>
      <c r="O760" s="6">
        <v>31197</v>
      </c>
      <c r="P760" t="s">
        <v>286</v>
      </c>
      <c r="Q760" s="6">
        <v>44625</v>
      </c>
      <c r="R760">
        <v>30</v>
      </c>
      <c r="S760" t="s">
        <v>339</v>
      </c>
      <c r="T760" t="s">
        <v>433</v>
      </c>
      <c r="U760" t="s">
        <v>289</v>
      </c>
      <c r="V760">
        <v>56</v>
      </c>
      <c r="W760" t="s">
        <v>434</v>
      </c>
      <c r="X760">
        <v>5</v>
      </c>
      <c r="Y760" t="s">
        <v>113</v>
      </c>
      <c r="Z760">
        <v>32.861649648275304</v>
      </c>
      <c r="AA760">
        <v>-92.2975862446295</v>
      </c>
      <c r="AB760">
        <v>20</v>
      </c>
      <c r="AC760" t="s">
        <v>364</v>
      </c>
      <c r="AD760">
        <v>0</v>
      </c>
      <c r="AE760" t="s">
        <v>286</v>
      </c>
      <c r="AF760" t="s">
        <v>286</v>
      </c>
      <c r="AG760" t="s">
        <v>648</v>
      </c>
      <c r="AH760" t="s">
        <v>591</v>
      </c>
      <c r="AI760" t="s">
        <v>723</v>
      </c>
      <c r="AJ760" t="s">
        <v>724</v>
      </c>
      <c r="AK760" t="s">
        <v>21</v>
      </c>
      <c r="AL760" s="4">
        <v>44625</v>
      </c>
      <c r="AM760" s="5">
        <v>18875</v>
      </c>
      <c r="AN760">
        <v>2203</v>
      </c>
      <c r="AQ760">
        <v>0</v>
      </c>
      <c r="AR760" t="s">
        <v>723</v>
      </c>
      <c r="AS760">
        <v>0</v>
      </c>
      <c r="AT760">
        <v>565720.05484385905</v>
      </c>
      <c r="AU760">
        <v>3636167.5193662699</v>
      </c>
      <c r="AV760">
        <f t="shared" si="11"/>
        <v>261.84968631086548</v>
      </c>
    </row>
    <row r="761" spans="1:48" x14ac:dyDescent="0.25">
      <c r="A761">
        <v>199970</v>
      </c>
      <c r="B761" t="s">
        <v>791</v>
      </c>
      <c r="C761">
        <v>1</v>
      </c>
      <c r="D761">
        <v>6824</v>
      </c>
      <c r="E761" t="s">
        <v>113</v>
      </c>
      <c r="F761" t="s">
        <v>442</v>
      </c>
      <c r="G761" t="s">
        <v>443</v>
      </c>
      <c r="H761">
        <v>30</v>
      </c>
      <c r="I761" t="s">
        <v>295</v>
      </c>
      <c r="J761" t="s">
        <v>286</v>
      </c>
      <c r="K761" t="s">
        <v>286</v>
      </c>
      <c r="L761" t="s">
        <v>286</v>
      </c>
      <c r="M761">
        <v>17111246970000</v>
      </c>
      <c r="N761" s="6">
        <v>44672</v>
      </c>
      <c r="O761" s="6">
        <v>31218</v>
      </c>
      <c r="P761" s="6">
        <v>31233</v>
      </c>
      <c r="Q761" s="6">
        <v>44672</v>
      </c>
      <c r="R761">
        <v>8</v>
      </c>
      <c r="S761" t="s">
        <v>305</v>
      </c>
      <c r="T761" t="s">
        <v>433</v>
      </c>
      <c r="U761" t="s">
        <v>289</v>
      </c>
      <c r="V761">
        <v>56</v>
      </c>
      <c r="W761" t="s">
        <v>434</v>
      </c>
      <c r="X761">
        <v>5</v>
      </c>
      <c r="Y761" t="s">
        <v>113</v>
      </c>
      <c r="Z761">
        <v>32.828822746984102</v>
      </c>
      <c r="AA761">
        <v>-92.280152514209107</v>
      </c>
      <c r="AB761">
        <v>20</v>
      </c>
      <c r="AC761" t="s">
        <v>364</v>
      </c>
      <c r="AD761">
        <v>0</v>
      </c>
      <c r="AE761" t="s">
        <v>286</v>
      </c>
      <c r="AF761" t="s">
        <v>286</v>
      </c>
      <c r="AG761" t="s">
        <v>648</v>
      </c>
      <c r="AH761" t="s">
        <v>591</v>
      </c>
      <c r="AI761" t="s">
        <v>723</v>
      </c>
      <c r="AJ761" t="s">
        <v>724</v>
      </c>
      <c r="AK761" t="s">
        <v>21</v>
      </c>
      <c r="AL761" s="4">
        <v>44672</v>
      </c>
      <c r="AM761" s="5">
        <v>18175</v>
      </c>
      <c r="AN761">
        <v>2198</v>
      </c>
      <c r="AQ761">
        <v>0</v>
      </c>
      <c r="AR761" t="s">
        <v>723</v>
      </c>
      <c r="AS761">
        <v>0</v>
      </c>
      <c r="AT761">
        <v>567376.02978192305</v>
      </c>
      <c r="AU761">
        <v>3632539.28376318</v>
      </c>
      <c r="AV761">
        <f t="shared" si="11"/>
        <v>259.37738969618823</v>
      </c>
    </row>
    <row r="762" spans="1:48" x14ac:dyDescent="0.25">
      <c r="A762">
        <v>199971</v>
      </c>
      <c r="B762" t="s">
        <v>791</v>
      </c>
      <c r="C762">
        <v>2</v>
      </c>
      <c r="D762">
        <v>6824</v>
      </c>
      <c r="E762" t="s">
        <v>113</v>
      </c>
      <c r="F762" t="s">
        <v>442</v>
      </c>
      <c r="G762" t="s">
        <v>443</v>
      </c>
      <c r="H762">
        <v>30</v>
      </c>
      <c r="I762" t="s">
        <v>295</v>
      </c>
      <c r="J762" t="s">
        <v>286</v>
      </c>
      <c r="K762" t="s">
        <v>286</v>
      </c>
      <c r="L762" t="s">
        <v>286</v>
      </c>
      <c r="M762">
        <v>17111246980000</v>
      </c>
      <c r="N762" s="6">
        <v>44655</v>
      </c>
      <c r="O762" s="6">
        <v>31218</v>
      </c>
      <c r="P762" s="6">
        <v>31235</v>
      </c>
      <c r="Q762" s="6">
        <v>44655</v>
      </c>
      <c r="R762">
        <v>9</v>
      </c>
      <c r="S762" t="s">
        <v>305</v>
      </c>
      <c r="T762" t="s">
        <v>433</v>
      </c>
      <c r="U762" t="s">
        <v>289</v>
      </c>
      <c r="V762">
        <v>56</v>
      </c>
      <c r="W762" t="s">
        <v>434</v>
      </c>
      <c r="X762">
        <v>5</v>
      </c>
      <c r="Y762" t="s">
        <v>113</v>
      </c>
      <c r="Z762">
        <v>32.826827896408901</v>
      </c>
      <c r="AA762">
        <v>-92.275678286831095</v>
      </c>
      <c r="AB762">
        <v>20</v>
      </c>
      <c r="AC762" t="s">
        <v>364</v>
      </c>
      <c r="AD762">
        <v>0</v>
      </c>
      <c r="AE762" t="s">
        <v>286</v>
      </c>
      <c r="AF762" t="s">
        <v>286</v>
      </c>
      <c r="AG762" t="s">
        <v>648</v>
      </c>
      <c r="AH762" t="s">
        <v>591</v>
      </c>
      <c r="AI762" t="s">
        <v>723</v>
      </c>
      <c r="AJ762" t="s">
        <v>724</v>
      </c>
      <c r="AK762" t="s">
        <v>21</v>
      </c>
      <c r="AL762" s="4">
        <v>44655</v>
      </c>
      <c r="AM762" s="5">
        <v>18175</v>
      </c>
      <c r="AN762">
        <v>2185</v>
      </c>
      <c r="AQ762">
        <v>0</v>
      </c>
      <c r="AR762" t="s">
        <v>723</v>
      </c>
      <c r="AS762">
        <v>0</v>
      </c>
      <c r="AT762">
        <v>567796.328124817</v>
      </c>
      <c r="AU762">
        <v>3632320.9946644302</v>
      </c>
      <c r="AV762">
        <f t="shared" si="11"/>
        <v>259.13360607146137</v>
      </c>
    </row>
    <row r="763" spans="1:48" x14ac:dyDescent="0.25">
      <c r="A763">
        <v>200011</v>
      </c>
      <c r="B763" t="s">
        <v>792</v>
      </c>
      <c r="C763">
        <v>2</v>
      </c>
      <c r="D763">
        <v>6824</v>
      </c>
      <c r="E763" t="s">
        <v>113</v>
      </c>
      <c r="F763" t="s">
        <v>447</v>
      </c>
      <c r="G763" t="s">
        <v>448</v>
      </c>
      <c r="H763">
        <v>30</v>
      </c>
      <c r="I763" t="s">
        <v>295</v>
      </c>
      <c r="J763" t="s">
        <v>286</v>
      </c>
      <c r="K763" t="s">
        <v>286</v>
      </c>
      <c r="L763" t="s">
        <v>286</v>
      </c>
      <c r="M763">
        <v>17111247230000</v>
      </c>
      <c r="N763" s="6">
        <v>44720</v>
      </c>
      <c r="O763" s="6">
        <v>31223</v>
      </c>
      <c r="P763" s="6">
        <v>31236</v>
      </c>
      <c r="Q763" s="6">
        <v>44720</v>
      </c>
      <c r="R763">
        <v>11</v>
      </c>
      <c r="S763" t="s">
        <v>339</v>
      </c>
      <c r="T763" t="s">
        <v>433</v>
      </c>
      <c r="U763" t="s">
        <v>289</v>
      </c>
      <c r="V763">
        <v>56</v>
      </c>
      <c r="W763" t="s">
        <v>434</v>
      </c>
      <c r="X763">
        <v>5</v>
      </c>
      <c r="Y763" t="s">
        <v>113</v>
      </c>
      <c r="Z763">
        <v>32.904087979804601</v>
      </c>
      <c r="AA763">
        <v>-92.237619420860895</v>
      </c>
      <c r="AB763">
        <v>20</v>
      </c>
      <c r="AC763" t="s">
        <v>364</v>
      </c>
      <c r="AD763">
        <v>0</v>
      </c>
      <c r="AE763" t="s">
        <v>286</v>
      </c>
      <c r="AF763" t="s">
        <v>286</v>
      </c>
      <c r="AG763" t="s">
        <v>648</v>
      </c>
      <c r="AH763" t="s">
        <v>591</v>
      </c>
      <c r="AI763" t="s">
        <v>738</v>
      </c>
      <c r="AJ763" t="s">
        <v>739</v>
      </c>
      <c r="AK763" t="s">
        <v>21</v>
      </c>
      <c r="AL763" s="4">
        <v>44720</v>
      </c>
      <c r="AM763" s="5">
        <v>15197.5</v>
      </c>
      <c r="AN763">
        <v>2225</v>
      </c>
      <c r="AQ763">
        <v>0</v>
      </c>
      <c r="AR763" t="s">
        <v>738</v>
      </c>
      <c r="AS763">
        <v>0</v>
      </c>
      <c r="AT763">
        <v>571296.83077503205</v>
      </c>
      <c r="AU763">
        <v>3640911.2388092498</v>
      </c>
      <c r="AV763">
        <f t="shared" si="11"/>
        <v>262.82672110114356</v>
      </c>
    </row>
    <row r="764" spans="1:48" x14ac:dyDescent="0.25">
      <c r="A764">
        <v>200564</v>
      </c>
      <c r="B764" t="s">
        <v>793</v>
      </c>
      <c r="C764">
        <v>1</v>
      </c>
      <c r="D764">
        <v>6824</v>
      </c>
      <c r="E764" t="s">
        <v>113</v>
      </c>
      <c r="F764" t="s">
        <v>447</v>
      </c>
      <c r="G764" t="s">
        <v>448</v>
      </c>
      <c r="H764">
        <v>30</v>
      </c>
      <c r="I764" t="s">
        <v>295</v>
      </c>
      <c r="J764" t="s">
        <v>286</v>
      </c>
      <c r="K764" t="s">
        <v>286</v>
      </c>
      <c r="L764" t="s">
        <v>286</v>
      </c>
      <c r="M764">
        <v>17111247420000</v>
      </c>
      <c r="N764" s="6">
        <v>44735</v>
      </c>
      <c r="O764" s="6">
        <v>31252</v>
      </c>
      <c r="P764" s="6">
        <v>31247</v>
      </c>
      <c r="Q764" s="6">
        <v>44735</v>
      </c>
      <c r="R764">
        <v>11</v>
      </c>
      <c r="S764" t="s">
        <v>339</v>
      </c>
      <c r="T764" t="s">
        <v>433</v>
      </c>
      <c r="U764" t="s">
        <v>289</v>
      </c>
      <c r="V764">
        <v>56</v>
      </c>
      <c r="W764" t="s">
        <v>434</v>
      </c>
      <c r="X764">
        <v>5</v>
      </c>
      <c r="Y764" t="s">
        <v>113</v>
      </c>
      <c r="Z764">
        <v>32.9045376658962</v>
      </c>
      <c r="AA764">
        <v>-92.235793733947204</v>
      </c>
      <c r="AB764">
        <v>20</v>
      </c>
      <c r="AC764" t="s">
        <v>364</v>
      </c>
      <c r="AD764">
        <v>0</v>
      </c>
      <c r="AE764" t="s">
        <v>286</v>
      </c>
      <c r="AF764" t="s">
        <v>286</v>
      </c>
      <c r="AG764" t="s">
        <v>648</v>
      </c>
      <c r="AH764" t="s">
        <v>591</v>
      </c>
      <c r="AI764" t="s">
        <v>738</v>
      </c>
      <c r="AJ764" t="s">
        <v>739</v>
      </c>
      <c r="AK764" t="s">
        <v>21</v>
      </c>
      <c r="AL764" s="4">
        <v>44735</v>
      </c>
      <c r="AM764" s="5">
        <v>18775</v>
      </c>
      <c r="AN764">
        <v>2225</v>
      </c>
      <c r="AQ764">
        <v>0</v>
      </c>
      <c r="AR764" t="s">
        <v>738</v>
      </c>
      <c r="AS764">
        <v>0</v>
      </c>
      <c r="AT764">
        <v>571467.20811016497</v>
      </c>
      <c r="AU764">
        <v>3640962.32781323</v>
      </c>
      <c r="AV764">
        <f t="shared" si="11"/>
        <v>262.80602020691822</v>
      </c>
    </row>
    <row r="765" spans="1:48" x14ac:dyDescent="0.25">
      <c r="A765">
        <v>202587</v>
      </c>
      <c r="B765" t="s">
        <v>794</v>
      </c>
      <c r="C765">
        <v>1</v>
      </c>
      <c r="D765">
        <v>3998</v>
      </c>
      <c r="E765" t="s">
        <v>766</v>
      </c>
      <c r="F765" t="s">
        <v>795</v>
      </c>
      <c r="G765" t="s">
        <v>796</v>
      </c>
      <c r="H765">
        <v>30</v>
      </c>
      <c r="I765" t="s">
        <v>295</v>
      </c>
      <c r="J765" t="s">
        <v>286</v>
      </c>
      <c r="K765" t="s">
        <v>286</v>
      </c>
      <c r="L765" t="s">
        <v>286</v>
      </c>
      <c r="M765">
        <v>17081206470000</v>
      </c>
      <c r="N765" s="6">
        <v>44607</v>
      </c>
      <c r="O765" s="6">
        <v>31386</v>
      </c>
      <c r="P765" s="6">
        <v>31392</v>
      </c>
      <c r="Q765" s="6">
        <v>44607</v>
      </c>
      <c r="R765">
        <v>22</v>
      </c>
      <c r="S765" t="s">
        <v>409</v>
      </c>
      <c r="T765" t="s">
        <v>352</v>
      </c>
      <c r="U765" t="s">
        <v>289</v>
      </c>
      <c r="V765">
        <v>41</v>
      </c>
      <c r="W765" t="s">
        <v>664</v>
      </c>
      <c r="X765">
        <v>6</v>
      </c>
      <c r="Y765" t="s">
        <v>302</v>
      </c>
      <c r="Z765">
        <v>32.0083581318762</v>
      </c>
      <c r="AA765">
        <v>-93.389003941449801</v>
      </c>
      <c r="AB765">
        <v>10</v>
      </c>
      <c r="AC765" t="s">
        <v>296</v>
      </c>
      <c r="AD765">
        <v>0</v>
      </c>
      <c r="AE765" t="s">
        <v>286</v>
      </c>
      <c r="AF765" t="s">
        <v>286</v>
      </c>
      <c r="AG765" t="s">
        <v>648</v>
      </c>
      <c r="AH765" t="s">
        <v>591</v>
      </c>
      <c r="AI765" t="s">
        <v>659</v>
      </c>
      <c r="AJ765" t="s">
        <v>660</v>
      </c>
      <c r="AK765" t="s">
        <v>21</v>
      </c>
      <c r="AL765" s="4">
        <v>44607</v>
      </c>
      <c r="AM765" s="5">
        <v>20247</v>
      </c>
      <c r="AN765">
        <v>3900</v>
      </c>
      <c r="AQ765">
        <v>0</v>
      </c>
      <c r="AR765" t="s">
        <v>659</v>
      </c>
      <c r="AS765">
        <v>0</v>
      </c>
      <c r="AT765">
        <v>463260.319219967</v>
      </c>
      <c r="AU765">
        <v>3541427.6013121102</v>
      </c>
      <c r="AV765">
        <f t="shared" si="11"/>
        <v>254.70787066391625</v>
      </c>
    </row>
    <row r="766" spans="1:48" x14ac:dyDescent="0.25">
      <c r="A766">
        <v>203832</v>
      </c>
      <c r="B766" t="s">
        <v>794</v>
      </c>
      <c r="C766">
        <v>2</v>
      </c>
      <c r="D766">
        <v>3998</v>
      </c>
      <c r="E766" t="s">
        <v>766</v>
      </c>
      <c r="F766" t="s">
        <v>795</v>
      </c>
      <c r="G766" t="s">
        <v>796</v>
      </c>
      <c r="H766">
        <v>29</v>
      </c>
      <c r="I766" t="s">
        <v>285</v>
      </c>
      <c r="J766" t="s">
        <v>286</v>
      </c>
      <c r="K766" t="s">
        <v>286</v>
      </c>
      <c r="L766" t="s">
        <v>286</v>
      </c>
      <c r="M766">
        <v>17081206580000</v>
      </c>
      <c r="N766" s="6">
        <v>44680</v>
      </c>
      <c r="O766" s="6">
        <v>31512</v>
      </c>
      <c r="P766" s="6">
        <v>31515</v>
      </c>
      <c r="Q766" s="6">
        <v>44680</v>
      </c>
      <c r="R766">
        <v>21</v>
      </c>
      <c r="S766" t="s">
        <v>409</v>
      </c>
      <c r="T766" t="s">
        <v>352</v>
      </c>
      <c r="U766" t="s">
        <v>289</v>
      </c>
      <c r="V766">
        <v>41</v>
      </c>
      <c r="W766" t="s">
        <v>664</v>
      </c>
      <c r="X766">
        <v>6</v>
      </c>
      <c r="Y766" t="s">
        <v>302</v>
      </c>
      <c r="Z766">
        <v>32.009393705834498</v>
      </c>
      <c r="AA766">
        <v>-93.396573295324799</v>
      </c>
      <c r="AB766">
        <v>0</v>
      </c>
      <c r="AC766" t="s">
        <v>292</v>
      </c>
      <c r="AD766">
        <v>0</v>
      </c>
      <c r="AE766" t="s">
        <v>286</v>
      </c>
      <c r="AF766" t="s">
        <v>286</v>
      </c>
      <c r="AG766" t="s">
        <v>648</v>
      </c>
      <c r="AH766" t="s">
        <v>591</v>
      </c>
      <c r="AI766" t="s">
        <v>659</v>
      </c>
      <c r="AJ766" t="s">
        <v>660</v>
      </c>
      <c r="AK766" t="s">
        <v>21</v>
      </c>
      <c r="AL766" s="4">
        <v>44680</v>
      </c>
      <c r="AM766" s="5">
        <v>13286</v>
      </c>
      <c r="AN766">
        <v>3000</v>
      </c>
      <c r="AQ766">
        <v>0</v>
      </c>
      <c r="AR766" t="s">
        <v>659</v>
      </c>
      <c r="AS766">
        <v>0</v>
      </c>
      <c r="AT766">
        <v>462545.83201307798</v>
      </c>
      <c r="AU766">
        <v>3541544.9860045598</v>
      </c>
      <c r="AV766">
        <f t="shared" si="11"/>
        <v>255.08558116465289</v>
      </c>
    </row>
    <row r="767" spans="1:48" x14ac:dyDescent="0.25">
      <c r="A767">
        <v>205619</v>
      </c>
      <c r="B767" t="s">
        <v>797</v>
      </c>
      <c r="C767">
        <v>1</v>
      </c>
      <c r="D767">
        <v>6824</v>
      </c>
      <c r="E767" t="s">
        <v>113</v>
      </c>
      <c r="F767" t="s">
        <v>447</v>
      </c>
      <c r="G767" t="s">
        <v>448</v>
      </c>
      <c r="H767">
        <v>30</v>
      </c>
      <c r="I767" t="s">
        <v>295</v>
      </c>
      <c r="J767" t="s">
        <v>286</v>
      </c>
      <c r="K767" t="s">
        <v>286</v>
      </c>
      <c r="L767" t="s">
        <v>286</v>
      </c>
      <c r="M767">
        <v>17111249690000</v>
      </c>
      <c r="N767" s="6">
        <v>44625</v>
      </c>
      <c r="O767" s="6">
        <v>31867</v>
      </c>
      <c r="P767" s="6">
        <v>31868</v>
      </c>
      <c r="Q767" s="6">
        <v>44625</v>
      </c>
      <c r="R767">
        <v>36</v>
      </c>
      <c r="S767" t="s">
        <v>339</v>
      </c>
      <c r="T767" t="s">
        <v>474</v>
      </c>
      <c r="U767" t="s">
        <v>289</v>
      </c>
      <c r="V767">
        <v>56</v>
      </c>
      <c r="W767" t="s">
        <v>434</v>
      </c>
      <c r="X767">
        <v>5</v>
      </c>
      <c r="Y767" t="s">
        <v>113</v>
      </c>
      <c r="Z767">
        <v>32.852162357381602</v>
      </c>
      <c r="AA767">
        <v>-92.311634098639701</v>
      </c>
      <c r="AB767">
        <v>20</v>
      </c>
      <c r="AC767" t="s">
        <v>364</v>
      </c>
      <c r="AD767">
        <v>0</v>
      </c>
      <c r="AE767" t="s">
        <v>286</v>
      </c>
      <c r="AF767" t="s">
        <v>286</v>
      </c>
      <c r="AG767" t="s">
        <v>648</v>
      </c>
      <c r="AH767" t="s">
        <v>591</v>
      </c>
      <c r="AI767" t="s">
        <v>723</v>
      </c>
      <c r="AJ767" t="s">
        <v>724</v>
      </c>
      <c r="AK767" t="s">
        <v>21</v>
      </c>
      <c r="AL767" s="4">
        <v>44625</v>
      </c>
      <c r="AM767" s="5">
        <v>16175</v>
      </c>
      <c r="AN767">
        <v>2065</v>
      </c>
      <c r="AQ767">
        <v>0</v>
      </c>
      <c r="AR767" t="s">
        <v>723</v>
      </c>
      <c r="AS767">
        <v>0</v>
      </c>
      <c r="AT767">
        <v>564412.53475830297</v>
      </c>
      <c r="AU767">
        <v>3635107.09384955</v>
      </c>
      <c r="AV767">
        <f t="shared" si="11"/>
        <v>261.65975414503117</v>
      </c>
    </row>
    <row r="768" spans="1:48" x14ac:dyDescent="0.25">
      <c r="A768">
        <v>205620</v>
      </c>
      <c r="B768" t="s">
        <v>797</v>
      </c>
      <c r="C768">
        <v>2</v>
      </c>
      <c r="D768">
        <v>6824</v>
      </c>
      <c r="E768" t="s">
        <v>113</v>
      </c>
      <c r="F768" t="s">
        <v>447</v>
      </c>
      <c r="G768" t="s">
        <v>448</v>
      </c>
      <c r="H768">
        <v>30</v>
      </c>
      <c r="I768" t="s">
        <v>295</v>
      </c>
      <c r="J768" t="s">
        <v>286</v>
      </c>
      <c r="K768" t="s">
        <v>286</v>
      </c>
      <c r="L768" t="s">
        <v>286</v>
      </c>
      <c r="M768">
        <v>17111249700000</v>
      </c>
      <c r="N768" s="6">
        <v>44639</v>
      </c>
      <c r="O768" s="6">
        <v>31867</v>
      </c>
      <c r="P768" s="6">
        <v>31880</v>
      </c>
      <c r="Q768" s="6">
        <v>44639</v>
      </c>
      <c r="R768">
        <v>36</v>
      </c>
      <c r="S768" t="s">
        <v>339</v>
      </c>
      <c r="T768" t="s">
        <v>474</v>
      </c>
      <c r="U768" t="s">
        <v>289</v>
      </c>
      <c r="V768">
        <v>56</v>
      </c>
      <c r="W768" t="s">
        <v>434</v>
      </c>
      <c r="X768">
        <v>5</v>
      </c>
      <c r="Y768" t="s">
        <v>113</v>
      </c>
      <c r="Z768">
        <v>32.852022249678299</v>
      </c>
      <c r="AA768">
        <v>-92.313526122795906</v>
      </c>
      <c r="AB768">
        <v>20</v>
      </c>
      <c r="AC768" t="s">
        <v>364</v>
      </c>
      <c r="AD768">
        <v>0</v>
      </c>
      <c r="AE768" t="s">
        <v>286</v>
      </c>
      <c r="AF768" t="s">
        <v>286</v>
      </c>
      <c r="AG768" t="s">
        <v>648</v>
      </c>
      <c r="AH768" t="s">
        <v>591</v>
      </c>
      <c r="AI768" t="s">
        <v>723</v>
      </c>
      <c r="AJ768" t="s">
        <v>724</v>
      </c>
      <c r="AK768" t="s">
        <v>21</v>
      </c>
      <c r="AL768" s="4">
        <v>44639</v>
      </c>
      <c r="AM768" s="5">
        <v>17275</v>
      </c>
      <c r="AN768">
        <v>2040</v>
      </c>
      <c r="AQ768">
        <v>0</v>
      </c>
      <c r="AR768" t="s">
        <v>723</v>
      </c>
      <c r="AS768">
        <v>0</v>
      </c>
      <c r="AT768">
        <v>564235.59127949795</v>
      </c>
      <c r="AU768">
        <v>3635090.4090617001</v>
      </c>
      <c r="AV768">
        <f t="shared" si="11"/>
        <v>261.70346927703548</v>
      </c>
    </row>
    <row r="769" spans="1:48" x14ac:dyDescent="0.25">
      <c r="A769">
        <v>205637</v>
      </c>
      <c r="B769" t="s">
        <v>797</v>
      </c>
      <c r="C769">
        <v>3</v>
      </c>
      <c r="D769">
        <v>6824</v>
      </c>
      <c r="E769" t="s">
        <v>113</v>
      </c>
      <c r="F769" t="s">
        <v>447</v>
      </c>
      <c r="G769" t="s">
        <v>448</v>
      </c>
      <c r="H769">
        <v>30</v>
      </c>
      <c r="I769" t="s">
        <v>295</v>
      </c>
      <c r="J769" t="s">
        <v>286</v>
      </c>
      <c r="K769" t="s">
        <v>286</v>
      </c>
      <c r="L769" t="s">
        <v>286</v>
      </c>
      <c r="M769">
        <v>17111249790000</v>
      </c>
      <c r="N769" s="6">
        <v>44625</v>
      </c>
      <c r="O769" s="6">
        <v>31868</v>
      </c>
      <c r="P769" s="6">
        <v>31870</v>
      </c>
      <c r="Q769" s="6">
        <v>44625</v>
      </c>
      <c r="R769">
        <v>36</v>
      </c>
      <c r="S769" t="s">
        <v>339</v>
      </c>
      <c r="T769" t="s">
        <v>474</v>
      </c>
      <c r="U769" t="s">
        <v>289</v>
      </c>
      <c r="V769">
        <v>56</v>
      </c>
      <c r="W769" t="s">
        <v>434</v>
      </c>
      <c r="X769">
        <v>5</v>
      </c>
      <c r="Y769" t="s">
        <v>113</v>
      </c>
      <c r="Z769">
        <v>32.853822592301299</v>
      </c>
      <c r="AA769">
        <v>-92.311826046429402</v>
      </c>
      <c r="AB769">
        <v>20</v>
      </c>
      <c r="AC769" t="s">
        <v>364</v>
      </c>
      <c r="AD769">
        <v>0</v>
      </c>
      <c r="AE769" t="s">
        <v>286</v>
      </c>
      <c r="AF769" t="s">
        <v>286</v>
      </c>
      <c r="AG769" t="s">
        <v>648</v>
      </c>
      <c r="AH769" t="s">
        <v>591</v>
      </c>
      <c r="AI769" t="s">
        <v>723</v>
      </c>
      <c r="AJ769" t="s">
        <v>724</v>
      </c>
      <c r="AK769" t="s">
        <v>21</v>
      </c>
      <c r="AL769" s="4">
        <v>44625</v>
      </c>
      <c r="AM769" s="5">
        <v>17925</v>
      </c>
      <c r="AN769">
        <v>2065</v>
      </c>
      <c r="AQ769">
        <v>0</v>
      </c>
      <c r="AR769" t="s">
        <v>723</v>
      </c>
      <c r="AS769">
        <v>0</v>
      </c>
      <c r="AT769">
        <v>564393.37410311995</v>
      </c>
      <c r="AU769">
        <v>3635291.0317333499</v>
      </c>
      <c r="AV769">
        <f t="shared" si="11"/>
        <v>261.7657320973538</v>
      </c>
    </row>
    <row r="770" spans="1:48" x14ac:dyDescent="0.25">
      <c r="A770">
        <v>209351</v>
      </c>
      <c r="B770" t="s">
        <v>798</v>
      </c>
      <c r="C770">
        <v>30</v>
      </c>
      <c r="D770">
        <v>5356</v>
      </c>
      <c r="E770" t="s">
        <v>799</v>
      </c>
      <c r="F770" t="s">
        <v>800</v>
      </c>
      <c r="G770" t="s">
        <v>801</v>
      </c>
      <c r="H770">
        <v>30</v>
      </c>
      <c r="I770" t="s">
        <v>295</v>
      </c>
      <c r="J770" t="s">
        <v>286</v>
      </c>
      <c r="K770" t="s">
        <v>286</v>
      </c>
      <c r="L770" t="s">
        <v>286</v>
      </c>
      <c r="M770">
        <v>17075235030000</v>
      </c>
      <c r="N770" s="6">
        <v>44798</v>
      </c>
      <c r="O770" s="6">
        <v>32475</v>
      </c>
      <c r="P770" s="6">
        <v>32528</v>
      </c>
      <c r="Q770" s="6">
        <v>44798</v>
      </c>
      <c r="R770">
        <v>1</v>
      </c>
      <c r="S770" t="s">
        <v>488</v>
      </c>
      <c r="T770" t="s">
        <v>802</v>
      </c>
      <c r="U770" t="s">
        <v>286</v>
      </c>
      <c r="V770">
        <v>38</v>
      </c>
      <c r="W770" t="s">
        <v>380</v>
      </c>
      <c r="X770">
        <v>2</v>
      </c>
      <c r="Y770" t="s">
        <v>291</v>
      </c>
      <c r="Z770">
        <v>29.542825748076801</v>
      </c>
      <c r="AA770">
        <v>-89.892342627803401</v>
      </c>
      <c r="AB770">
        <v>20</v>
      </c>
      <c r="AC770" t="s">
        <v>364</v>
      </c>
      <c r="AD770">
        <v>0</v>
      </c>
      <c r="AE770" t="s">
        <v>286</v>
      </c>
      <c r="AF770" t="s">
        <v>803</v>
      </c>
      <c r="AG770" t="s">
        <v>642</v>
      </c>
      <c r="AH770" t="s">
        <v>592</v>
      </c>
      <c r="AI770" t="s">
        <v>804</v>
      </c>
      <c r="AJ770" t="s">
        <v>805</v>
      </c>
      <c r="AK770" t="s">
        <v>21</v>
      </c>
      <c r="AL770" s="4">
        <v>44798</v>
      </c>
      <c r="AM770" s="5">
        <v>508293.5</v>
      </c>
      <c r="AN770">
        <v>8599</v>
      </c>
      <c r="AQ770">
        <v>0</v>
      </c>
      <c r="AR770" t="s">
        <v>804</v>
      </c>
      <c r="AS770">
        <v>0</v>
      </c>
      <c r="AT770">
        <v>801167.58863128105</v>
      </c>
      <c r="AU770">
        <v>3272157.6014895798</v>
      </c>
      <c r="AV770">
        <f t="shared" ref="AV770:AV785" si="12">(SQRT((($AY$1-AT770)^2)+(($BA$1-AU770)^2)))*0.000621371</f>
        <v>21.849821591638271</v>
      </c>
    </row>
    <row r="771" spans="1:48" x14ac:dyDescent="0.25">
      <c r="A771">
        <v>209373</v>
      </c>
      <c r="B771" t="s">
        <v>797</v>
      </c>
      <c r="C771">
        <v>4</v>
      </c>
      <c r="D771">
        <v>6824</v>
      </c>
      <c r="E771" t="s">
        <v>113</v>
      </c>
      <c r="F771" t="s">
        <v>447</v>
      </c>
      <c r="G771" t="s">
        <v>448</v>
      </c>
      <c r="H771">
        <v>30</v>
      </c>
      <c r="I771" t="s">
        <v>295</v>
      </c>
      <c r="J771" t="s">
        <v>286</v>
      </c>
      <c r="K771" t="s">
        <v>286</v>
      </c>
      <c r="L771" t="s">
        <v>286</v>
      </c>
      <c r="M771">
        <v>17111249800000</v>
      </c>
      <c r="N771" s="6">
        <v>44625</v>
      </c>
      <c r="O771" s="6">
        <v>32478</v>
      </c>
      <c r="P771" s="6">
        <v>32476</v>
      </c>
      <c r="Q771" s="6">
        <v>44625</v>
      </c>
      <c r="R771">
        <v>31</v>
      </c>
      <c r="S771" t="s">
        <v>339</v>
      </c>
      <c r="T771" t="s">
        <v>433</v>
      </c>
      <c r="U771" t="s">
        <v>289</v>
      </c>
      <c r="V771">
        <v>56</v>
      </c>
      <c r="W771" t="s">
        <v>434</v>
      </c>
      <c r="X771">
        <v>5</v>
      </c>
      <c r="Y771" t="s">
        <v>113</v>
      </c>
      <c r="Z771">
        <v>32.855902885305703</v>
      </c>
      <c r="AA771">
        <v>-92.309894136305402</v>
      </c>
      <c r="AB771">
        <v>20</v>
      </c>
      <c r="AC771" t="s">
        <v>364</v>
      </c>
      <c r="AD771">
        <v>0</v>
      </c>
      <c r="AE771" t="s">
        <v>286</v>
      </c>
      <c r="AF771" t="s">
        <v>286</v>
      </c>
      <c r="AG771" t="s">
        <v>648</v>
      </c>
      <c r="AH771" t="s">
        <v>591</v>
      </c>
      <c r="AI771" t="s">
        <v>723</v>
      </c>
      <c r="AJ771" t="s">
        <v>724</v>
      </c>
      <c r="AK771" t="s">
        <v>21</v>
      </c>
      <c r="AL771" s="4">
        <v>44625</v>
      </c>
      <c r="AM771" s="5">
        <v>19675</v>
      </c>
      <c r="AQ771">
        <v>0</v>
      </c>
      <c r="AR771" t="s">
        <v>723</v>
      </c>
      <c r="AS771">
        <v>0</v>
      </c>
      <c r="AT771">
        <v>564572.64044241002</v>
      </c>
      <c r="AU771">
        <v>3635522.8343525999</v>
      </c>
      <c r="AV771">
        <f t="shared" si="12"/>
        <v>261.83867788164616</v>
      </c>
    </row>
    <row r="772" spans="1:48" x14ac:dyDescent="0.25">
      <c r="A772">
        <v>217304</v>
      </c>
      <c r="B772" t="s">
        <v>722</v>
      </c>
      <c r="C772">
        <v>8</v>
      </c>
      <c r="D772">
        <v>6824</v>
      </c>
      <c r="E772" t="s">
        <v>113</v>
      </c>
      <c r="F772" t="s">
        <v>431</v>
      </c>
      <c r="G772" t="s">
        <v>432</v>
      </c>
      <c r="H772">
        <v>30</v>
      </c>
      <c r="I772" t="s">
        <v>295</v>
      </c>
      <c r="J772" t="s">
        <v>286</v>
      </c>
      <c r="K772" t="s">
        <v>286</v>
      </c>
      <c r="L772" t="s">
        <v>286</v>
      </c>
      <c r="M772">
        <v>17111254920000</v>
      </c>
      <c r="N772" s="6">
        <v>44604</v>
      </c>
      <c r="O772" s="6">
        <v>34603</v>
      </c>
      <c r="P772" s="6">
        <v>34611</v>
      </c>
      <c r="Q772" s="6">
        <v>44604</v>
      </c>
      <c r="R772">
        <v>32</v>
      </c>
      <c r="S772" t="s">
        <v>339</v>
      </c>
      <c r="T772" t="s">
        <v>433</v>
      </c>
      <c r="U772" t="s">
        <v>289</v>
      </c>
      <c r="V772">
        <v>56</v>
      </c>
      <c r="W772" t="s">
        <v>434</v>
      </c>
      <c r="X772">
        <v>5</v>
      </c>
      <c r="Y772" t="s">
        <v>113</v>
      </c>
      <c r="Z772">
        <v>32.856175627982502</v>
      </c>
      <c r="AA772">
        <v>-92.286175780177203</v>
      </c>
      <c r="AB772">
        <v>20</v>
      </c>
      <c r="AC772" t="s">
        <v>364</v>
      </c>
      <c r="AD772">
        <v>0</v>
      </c>
      <c r="AE772" t="s">
        <v>286</v>
      </c>
      <c r="AF772" t="s">
        <v>286</v>
      </c>
      <c r="AG772" t="s">
        <v>648</v>
      </c>
      <c r="AH772" t="s">
        <v>591</v>
      </c>
      <c r="AI772" t="s">
        <v>723</v>
      </c>
      <c r="AJ772" t="s">
        <v>724</v>
      </c>
      <c r="AK772" t="s">
        <v>21</v>
      </c>
      <c r="AL772" s="4">
        <v>44604</v>
      </c>
      <c r="AM772" s="5">
        <v>20275</v>
      </c>
      <c r="AN772">
        <v>2250</v>
      </c>
      <c r="AQ772">
        <v>0</v>
      </c>
      <c r="AR772" t="s">
        <v>723</v>
      </c>
      <c r="AS772">
        <v>0</v>
      </c>
      <c r="AT772">
        <v>566791.769318001</v>
      </c>
      <c r="AU772">
        <v>3635567.8232211499</v>
      </c>
      <c r="AV772">
        <f t="shared" si="12"/>
        <v>261.20499208078667</v>
      </c>
    </row>
    <row r="773" spans="1:48" x14ac:dyDescent="0.25">
      <c r="A773">
        <v>217397</v>
      </c>
      <c r="B773" t="s">
        <v>798</v>
      </c>
      <c r="C773">
        <v>3</v>
      </c>
      <c r="D773">
        <v>5356</v>
      </c>
      <c r="E773" t="s">
        <v>799</v>
      </c>
      <c r="F773" t="s">
        <v>800</v>
      </c>
      <c r="G773" t="s">
        <v>801</v>
      </c>
      <c r="H773">
        <v>30</v>
      </c>
      <c r="I773" t="s">
        <v>295</v>
      </c>
      <c r="J773" t="s">
        <v>286</v>
      </c>
      <c r="K773" t="s">
        <v>286</v>
      </c>
      <c r="L773" t="s">
        <v>286</v>
      </c>
      <c r="M773">
        <v>17075237030000</v>
      </c>
      <c r="N773" s="6">
        <v>44763</v>
      </c>
      <c r="O773" s="6">
        <v>34631</v>
      </c>
      <c r="P773" s="6">
        <v>34632</v>
      </c>
      <c r="Q773" s="6">
        <v>44763</v>
      </c>
      <c r="R773">
        <v>2</v>
      </c>
      <c r="S773" t="s">
        <v>488</v>
      </c>
      <c r="T773" t="s">
        <v>802</v>
      </c>
      <c r="U773" t="s">
        <v>286</v>
      </c>
      <c r="V773">
        <v>38</v>
      </c>
      <c r="W773" t="s">
        <v>380</v>
      </c>
      <c r="X773">
        <v>2</v>
      </c>
      <c r="Y773" t="s">
        <v>291</v>
      </c>
      <c r="Z773">
        <v>29.550404751843899</v>
      </c>
      <c r="AA773">
        <v>-89.9099165336944</v>
      </c>
      <c r="AB773">
        <v>10</v>
      </c>
      <c r="AC773" t="s">
        <v>296</v>
      </c>
      <c r="AD773">
        <v>0</v>
      </c>
      <c r="AE773" t="s">
        <v>286</v>
      </c>
      <c r="AF773" t="s">
        <v>286</v>
      </c>
      <c r="AG773" t="s">
        <v>642</v>
      </c>
      <c r="AH773" t="s">
        <v>592</v>
      </c>
      <c r="AI773" t="s">
        <v>804</v>
      </c>
      <c r="AJ773" t="s">
        <v>805</v>
      </c>
      <c r="AK773" t="s">
        <v>21</v>
      </c>
      <c r="AL773" s="4">
        <v>44763</v>
      </c>
      <c r="AM773" s="5">
        <v>676025.5</v>
      </c>
      <c r="AN773">
        <v>12480</v>
      </c>
      <c r="AP773" t="s">
        <v>28</v>
      </c>
      <c r="AQ773">
        <v>0</v>
      </c>
      <c r="AR773" t="s">
        <v>804</v>
      </c>
      <c r="AS773">
        <v>0</v>
      </c>
      <c r="AT773">
        <v>799441.24996204604</v>
      </c>
      <c r="AU773">
        <v>3272952.5040976699</v>
      </c>
      <c r="AV773">
        <f t="shared" si="12"/>
        <v>20.896810971443823</v>
      </c>
    </row>
    <row r="774" spans="1:48" x14ac:dyDescent="0.25">
      <c r="A774">
        <v>217427</v>
      </c>
      <c r="B774" t="s">
        <v>806</v>
      </c>
      <c r="C774">
        <v>1</v>
      </c>
      <c r="D774">
        <v>8262</v>
      </c>
      <c r="E774" t="s">
        <v>807</v>
      </c>
      <c r="F774" t="s">
        <v>808</v>
      </c>
      <c r="G774" t="s">
        <v>809</v>
      </c>
      <c r="H774">
        <v>30</v>
      </c>
      <c r="I774" t="s">
        <v>295</v>
      </c>
      <c r="J774" t="s">
        <v>286</v>
      </c>
      <c r="K774" t="s">
        <v>286</v>
      </c>
      <c r="L774" t="s">
        <v>286</v>
      </c>
      <c r="M774">
        <v>17097209630000</v>
      </c>
      <c r="N774" s="6">
        <v>44911</v>
      </c>
      <c r="O774" s="6">
        <v>34641</v>
      </c>
      <c r="P774" s="6">
        <v>34692</v>
      </c>
      <c r="Q774" s="6">
        <v>44911</v>
      </c>
      <c r="R774">
        <v>37</v>
      </c>
      <c r="S774" t="s">
        <v>810</v>
      </c>
      <c r="T774" t="s">
        <v>388</v>
      </c>
      <c r="U774" t="s">
        <v>289</v>
      </c>
      <c r="V774">
        <v>49</v>
      </c>
      <c r="W774" t="s">
        <v>811</v>
      </c>
      <c r="X774">
        <v>2</v>
      </c>
      <c r="Y774" t="s">
        <v>291</v>
      </c>
      <c r="Z774">
        <v>30.411485451355201</v>
      </c>
      <c r="AA774">
        <v>-92.1053880894125</v>
      </c>
      <c r="AB774">
        <v>20</v>
      </c>
      <c r="AC774" t="s">
        <v>364</v>
      </c>
      <c r="AD774">
        <v>0</v>
      </c>
      <c r="AE774" t="s">
        <v>286</v>
      </c>
      <c r="AF774" t="s">
        <v>286</v>
      </c>
      <c r="AG774" t="s">
        <v>642</v>
      </c>
      <c r="AH774" t="s">
        <v>591</v>
      </c>
      <c r="AI774" t="s">
        <v>812</v>
      </c>
      <c r="AJ774" t="s">
        <v>813</v>
      </c>
      <c r="AK774" t="s">
        <v>21</v>
      </c>
      <c r="AL774" s="4">
        <v>44911</v>
      </c>
      <c r="AM774" s="5">
        <v>171900</v>
      </c>
      <c r="AN774">
        <v>13150</v>
      </c>
      <c r="AP774" t="s">
        <v>28</v>
      </c>
      <c r="AQ774">
        <v>0</v>
      </c>
      <c r="AR774" t="s">
        <v>812</v>
      </c>
      <c r="AS774">
        <v>0</v>
      </c>
      <c r="AT774">
        <v>585927.364642228</v>
      </c>
      <c r="AU774">
        <v>3364721.7003579</v>
      </c>
      <c r="AV774">
        <f t="shared" si="12"/>
        <v>128.01330730367556</v>
      </c>
    </row>
    <row r="775" spans="1:48" x14ac:dyDescent="0.25">
      <c r="A775">
        <v>217522</v>
      </c>
      <c r="B775" t="s">
        <v>814</v>
      </c>
      <c r="C775">
        <v>15</v>
      </c>
      <c r="D775">
        <v>4667</v>
      </c>
      <c r="E775" t="s">
        <v>714</v>
      </c>
      <c r="F775" t="s">
        <v>715</v>
      </c>
      <c r="G775" t="s">
        <v>716</v>
      </c>
      <c r="H775">
        <v>30</v>
      </c>
      <c r="I775" t="s">
        <v>295</v>
      </c>
      <c r="J775" t="s">
        <v>286</v>
      </c>
      <c r="K775" t="s">
        <v>286</v>
      </c>
      <c r="L775" t="s">
        <v>286</v>
      </c>
      <c r="M775">
        <v>17109234330000</v>
      </c>
      <c r="N775" s="6">
        <v>44486</v>
      </c>
      <c r="O775" s="6">
        <v>34676</v>
      </c>
      <c r="P775" s="6">
        <v>34680</v>
      </c>
      <c r="Q775" s="6">
        <v>44486</v>
      </c>
      <c r="R775">
        <v>93</v>
      </c>
      <c r="S775" t="s">
        <v>480</v>
      </c>
      <c r="T775" t="s">
        <v>717</v>
      </c>
      <c r="U775" t="s">
        <v>289</v>
      </c>
      <c r="V775">
        <v>55</v>
      </c>
      <c r="W775" t="s">
        <v>419</v>
      </c>
      <c r="X775">
        <v>2</v>
      </c>
      <c r="Y775" t="s">
        <v>291</v>
      </c>
      <c r="Z775">
        <v>29.580038537172399</v>
      </c>
      <c r="AA775">
        <v>-90.872620336575395</v>
      </c>
      <c r="AB775">
        <v>20</v>
      </c>
      <c r="AC775" t="s">
        <v>364</v>
      </c>
      <c r="AD775">
        <v>0</v>
      </c>
      <c r="AE775" t="s">
        <v>286</v>
      </c>
      <c r="AF775" t="s">
        <v>286</v>
      </c>
      <c r="AG775" t="s">
        <v>648</v>
      </c>
      <c r="AH775" t="s">
        <v>592</v>
      </c>
      <c r="AI775" t="s">
        <v>719</v>
      </c>
      <c r="AJ775" t="s">
        <v>720</v>
      </c>
      <c r="AK775" t="s">
        <v>21</v>
      </c>
      <c r="AL775" s="4">
        <v>44486</v>
      </c>
      <c r="AM775" s="5">
        <v>198035</v>
      </c>
      <c r="AN775">
        <v>11708</v>
      </c>
      <c r="AQ775">
        <v>0</v>
      </c>
      <c r="AR775" t="s">
        <v>719</v>
      </c>
      <c r="AS775">
        <v>0</v>
      </c>
      <c r="AT775">
        <v>706064.26087602903</v>
      </c>
      <c r="AU775">
        <v>3274140.11535453</v>
      </c>
      <c r="AV775">
        <f t="shared" si="12"/>
        <v>37.976047880895536</v>
      </c>
    </row>
    <row r="776" spans="1:48" x14ac:dyDescent="0.25">
      <c r="A776">
        <v>217629</v>
      </c>
      <c r="B776" t="s">
        <v>798</v>
      </c>
      <c r="C776">
        <v>4</v>
      </c>
      <c r="D776">
        <v>5356</v>
      </c>
      <c r="E776" t="s">
        <v>799</v>
      </c>
      <c r="F776" t="s">
        <v>800</v>
      </c>
      <c r="G776" t="s">
        <v>801</v>
      </c>
      <c r="H776">
        <v>30</v>
      </c>
      <c r="I776" t="s">
        <v>295</v>
      </c>
      <c r="J776" t="s">
        <v>286</v>
      </c>
      <c r="K776" t="s">
        <v>286</v>
      </c>
      <c r="L776" t="s">
        <v>286</v>
      </c>
      <c r="M776">
        <v>17075237100000</v>
      </c>
      <c r="N776" s="6">
        <v>44763</v>
      </c>
      <c r="O776" s="6">
        <v>34718</v>
      </c>
      <c r="P776" s="6">
        <v>34720</v>
      </c>
      <c r="Q776" s="6">
        <v>44763</v>
      </c>
      <c r="R776">
        <v>2</v>
      </c>
      <c r="S776" t="s">
        <v>488</v>
      </c>
      <c r="T776" t="s">
        <v>802</v>
      </c>
      <c r="U776" t="s">
        <v>286</v>
      </c>
      <c r="V776">
        <v>38</v>
      </c>
      <c r="W776" t="s">
        <v>380</v>
      </c>
      <c r="X776">
        <v>2</v>
      </c>
      <c r="Y776" t="s">
        <v>291</v>
      </c>
      <c r="Z776">
        <v>29.550299237486801</v>
      </c>
      <c r="AA776">
        <v>-89.9098236744925</v>
      </c>
      <c r="AB776">
        <v>10</v>
      </c>
      <c r="AC776" t="s">
        <v>296</v>
      </c>
      <c r="AD776">
        <v>0</v>
      </c>
      <c r="AE776" t="s">
        <v>286</v>
      </c>
      <c r="AF776" t="s">
        <v>286</v>
      </c>
      <c r="AG776" t="s">
        <v>642</v>
      </c>
      <c r="AH776" t="s">
        <v>592</v>
      </c>
      <c r="AI776" t="s">
        <v>804</v>
      </c>
      <c r="AJ776" t="s">
        <v>805</v>
      </c>
      <c r="AK776" t="s">
        <v>21</v>
      </c>
      <c r="AL776" s="4">
        <v>44763</v>
      </c>
      <c r="AM776" s="5">
        <v>675780.67</v>
      </c>
      <c r="AN776">
        <v>12460</v>
      </c>
      <c r="AP776" t="s">
        <v>28</v>
      </c>
      <c r="AQ776">
        <v>0</v>
      </c>
      <c r="AR776" t="s">
        <v>804</v>
      </c>
      <c r="AS776">
        <v>0</v>
      </c>
      <c r="AT776">
        <v>799450.56439347798</v>
      </c>
      <c r="AU776">
        <v>3272941.0439593098</v>
      </c>
      <c r="AV776">
        <f t="shared" si="12"/>
        <v>20.900933427648521</v>
      </c>
    </row>
    <row r="777" spans="1:48" x14ac:dyDescent="0.25">
      <c r="A777">
        <v>218626</v>
      </c>
      <c r="B777" t="s">
        <v>815</v>
      </c>
      <c r="C777" t="s">
        <v>816</v>
      </c>
      <c r="D777">
        <v>6565</v>
      </c>
      <c r="E777" t="s">
        <v>817</v>
      </c>
      <c r="F777" t="s">
        <v>818</v>
      </c>
      <c r="G777" t="s">
        <v>819</v>
      </c>
      <c r="H777">
        <v>30</v>
      </c>
      <c r="I777" t="s">
        <v>295</v>
      </c>
      <c r="J777" t="s">
        <v>286</v>
      </c>
      <c r="K777" t="s">
        <v>286</v>
      </c>
      <c r="L777" t="s">
        <v>286</v>
      </c>
      <c r="M777">
        <v>17079204270000</v>
      </c>
      <c r="N777" s="6">
        <v>44501</v>
      </c>
      <c r="O777" s="6">
        <v>35052</v>
      </c>
      <c r="P777" s="6">
        <v>35072</v>
      </c>
      <c r="Q777" s="6">
        <v>44501</v>
      </c>
      <c r="R777">
        <v>30</v>
      </c>
      <c r="S777" t="s">
        <v>820</v>
      </c>
      <c r="T777" t="s">
        <v>821</v>
      </c>
      <c r="U777" t="s">
        <v>289</v>
      </c>
      <c r="V777">
        <v>40</v>
      </c>
      <c r="W777" t="s">
        <v>822</v>
      </c>
      <c r="X777">
        <v>5</v>
      </c>
      <c r="Y777" t="s">
        <v>113</v>
      </c>
      <c r="Z777">
        <v>31.0298542946847</v>
      </c>
      <c r="AA777">
        <v>-92.615856073313594</v>
      </c>
      <c r="AB777">
        <v>10</v>
      </c>
      <c r="AC777" t="s">
        <v>296</v>
      </c>
      <c r="AD777">
        <v>0</v>
      </c>
      <c r="AE777" t="s">
        <v>286</v>
      </c>
      <c r="AF777" t="s">
        <v>286</v>
      </c>
      <c r="AG777" t="s">
        <v>648</v>
      </c>
      <c r="AH777" t="s">
        <v>591</v>
      </c>
      <c r="AI777" t="s">
        <v>823</v>
      </c>
      <c r="AJ777" t="s">
        <v>824</v>
      </c>
      <c r="AK777" t="s">
        <v>21</v>
      </c>
      <c r="AL777" s="4">
        <v>44499</v>
      </c>
      <c r="AM777" s="5">
        <v>520975</v>
      </c>
      <c r="AN777">
        <v>19950</v>
      </c>
      <c r="AQ777">
        <v>2</v>
      </c>
      <c r="AR777" t="s">
        <v>825</v>
      </c>
      <c r="AS777">
        <v>0</v>
      </c>
      <c r="AT777">
        <v>536662.00539067795</v>
      </c>
      <c r="AU777">
        <v>3432973.28693107</v>
      </c>
      <c r="AV777">
        <f t="shared" si="12"/>
        <v>176.67515367546656</v>
      </c>
    </row>
    <row r="778" spans="1:48" x14ac:dyDescent="0.25">
      <c r="A778">
        <v>219366</v>
      </c>
      <c r="B778" t="s">
        <v>798</v>
      </c>
      <c r="C778">
        <v>6</v>
      </c>
      <c r="D778">
        <v>5356</v>
      </c>
      <c r="E778" t="s">
        <v>799</v>
      </c>
      <c r="F778" t="s">
        <v>800</v>
      </c>
      <c r="G778" t="s">
        <v>801</v>
      </c>
      <c r="H778">
        <v>29</v>
      </c>
      <c r="I778" t="s">
        <v>285</v>
      </c>
      <c r="J778" t="s">
        <v>286</v>
      </c>
      <c r="K778" t="s">
        <v>286</v>
      </c>
      <c r="L778" t="s">
        <v>286</v>
      </c>
      <c r="M778">
        <v>17075237640000</v>
      </c>
      <c r="N778" s="6">
        <v>44764</v>
      </c>
      <c r="O778" s="6">
        <v>35261</v>
      </c>
      <c r="P778" s="6">
        <v>35267</v>
      </c>
      <c r="Q778" s="6">
        <v>44764</v>
      </c>
      <c r="R778">
        <v>11</v>
      </c>
      <c r="S778" t="s">
        <v>488</v>
      </c>
      <c r="T778" t="s">
        <v>802</v>
      </c>
      <c r="U778" t="s">
        <v>286</v>
      </c>
      <c r="V778">
        <v>38</v>
      </c>
      <c r="W778" t="s">
        <v>380</v>
      </c>
      <c r="X778">
        <v>2</v>
      </c>
      <c r="Y778" t="s">
        <v>291</v>
      </c>
      <c r="Z778">
        <v>29.534153164270599</v>
      </c>
      <c r="AA778">
        <v>-89.902254103539505</v>
      </c>
      <c r="AB778">
        <v>0</v>
      </c>
      <c r="AC778" t="s">
        <v>292</v>
      </c>
      <c r="AD778">
        <v>0</v>
      </c>
      <c r="AE778" t="s">
        <v>286</v>
      </c>
      <c r="AF778" t="s">
        <v>286</v>
      </c>
      <c r="AG778" t="s">
        <v>642</v>
      </c>
      <c r="AH778" t="s">
        <v>592</v>
      </c>
      <c r="AI778" t="s">
        <v>804</v>
      </c>
      <c r="AJ778" t="s">
        <v>805</v>
      </c>
      <c r="AK778" t="s">
        <v>21</v>
      </c>
      <c r="AL778" s="4">
        <v>44764</v>
      </c>
      <c r="AM778" s="5">
        <v>81874.5</v>
      </c>
      <c r="AN778">
        <v>3108</v>
      </c>
      <c r="AP778" t="s">
        <v>28</v>
      </c>
      <c r="AQ778">
        <v>0</v>
      </c>
      <c r="AR778" t="s">
        <v>804</v>
      </c>
      <c r="AS778">
        <v>0</v>
      </c>
      <c r="AT778">
        <v>800232.228139185</v>
      </c>
      <c r="AU778">
        <v>3271170.2635655501</v>
      </c>
      <c r="AV778">
        <f t="shared" si="12"/>
        <v>21.171949887327809</v>
      </c>
    </row>
    <row r="779" spans="1:48" x14ac:dyDescent="0.25">
      <c r="A779">
        <v>222986</v>
      </c>
      <c r="B779" t="s">
        <v>826</v>
      </c>
      <c r="C779">
        <v>1</v>
      </c>
      <c r="D779">
        <v>151</v>
      </c>
      <c r="E779" t="s">
        <v>827</v>
      </c>
      <c r="F779" t="s">
        <v>828</v>
      </c>
      <c r="G779" t="s">
        <v>829</v>
      </c>
      <c r="H779">
        <v>29</v>
      </c>
      <c r="I779" t="s">
        <v>285</v>
      </c>
      <c r="J779" t="s">
        <v>356</v>
      </c>
      <c r="K779">
        <v>5</v>
      </c>
      <c r="L779" t="s">
        <v>357</v>
      </c>
      <c r="M779">
        <v>17101220740000</v>
      </c>
      <c r="N779" s="6">
        <v>44703</v>
      </c>
      <c r="O779" s="6">
        <v>36209</v>
      </c>
      <c r="P779" s="6">
        <v>36226</v>
      </c>
      <c r="Q779" s="6">
        <v>44703</v>
      </c>
      <c r="R779">
        <v>0</v>
      </c>
      <c r="S779">
        <v>0</v>
      </c>
      <c r="T779">
        <v>0</v>
      </c>
      <c r="U779" t="s">
        <v>289</v>
      </c>
      <c r="V779">
        <v>51</v>
      </c>
      <c r="W779" t="s">
        <v>612</v>
      </c>
      <c r="X779">
        <v>2</v>
      </c>
      <c r="Y779" t="s">
        <v>291</v>
      </c>
      <c r="Z779">
        <v>29.412578048788902</v>
      </c>
      <c r="AA779">
        <v>-91.389950131606994</v>
      </c>
      <c r="AB779">
        <v>0</v>
      </c>
      <c r="AC779" t="s">
        <v>292</v>
      </c>
      <c r="AD779">
        <v>715</v>
      </c>
      <c r="AE779" t="s">
        <v>286</v>
      </c>
      <c r="AF779" t="s">
        <v>830</v>
      </c>
      <c r="AG779" t="s">
        <v>648</v>
      </c>
      <c r="AH779" t="s">
        <v>592</v>
      </c>
      <c r="AI779" t="s">
        <v>831</v>
      </c>
      <c r="AJ779" t="s">
        <v>832</v>
      </c>
      <c r="AK779" t="s">
        <v>21</v>
      </c>
      <c r="AL779" s="4">
        <v>44703</v>
      </c>
      <c r="AM779" s="5">
        <v>427625</v>
      </c>
      <c r="AN779">
        <v>1416</v>
      </c>
      <c r="AP779" t="s">
        <v>28</v>
      </c>
      <c r="AQ779">
        <v>0</v>
      </c>
      <c r="AR779">
        <v>0</v>
      </c>
      <c r="AS779" t="s">
        <v>833</v>
      </c>
      <c r="AT779">
        <v>656203.25520138699</v>
      </c>
      <c r="AU779">
        <v>3254774.5489892899</v>
      </c>
      <c r="AV779">
        <f t="shared" si="12"/>
        <v>68.932431406517935</v>
      </c>
    </row>
    <row r="780" spans="1:48" x14ac:dyDescent="0.25">
      <c r="A780">
        <v>228013</v>
      </c>
      <c r="B780" t="s">
        <v>834</v>
      </c>
      <c r="C780">
        <v>1</v>
      </c>
      <c r="D780">
        <v>1908</v>
      </c>
      <c r="E780" t="s">
        <v>835</v>
      </c>
      <c r="F780" t="s">
        <v>836</v>
      </c>
      <c r="G780" t="s">
        <v>837</v>
      </c>
      <c r="H780">
        <v>30</v>
      </c>
      <c r="I780" t="s">
        <v>295</v>
      </c>
      <c r="J780" t="s">
        <v>286</v>
      </c>
      <c r="K780" t="s">
        <v>286</v>
      </c>
      <c r="L780" t="s">
        <v>286</v>
      </c>
      <c r="M780">
        <v>17726205520000</v>
      </c>
      <c r="N780" s="6">
        <v>44536</v>
      </c>
      <c r="O780" s="6">
        <v>37708</v>
      </c>
      <c r="P780" s="6">
        <v>37730</v>
      </c>
      <c r="Q780" s="6">
        <v>44536</v>
      </c>
      <c r="R780">
        <v>0</v>
      </c>
      <c r="S780">
        <v>0</v>
      </c>
      <c r="T780">
        <v>0</v>
      </c>
      <c r="U780" t="s">
        <v>286</v>
      </c>
      <c r="V780">
        <v>38</v>
      </c>
      <c r="W780" t="s">
        <v>380</v>
      </c>
      <c r="X780">
        <v>2</v>
      </c>
      <c r="Y780" t="s">
        <v>291</v>
      </c>
      <c r="Z780">
        <v>29.507942224237201</v>
      </c>
      <c r="AA780">
        <v>-89.279443208707804</v>
      </c>
      <c r="AB780">
        <v>20</v>
      </c>
      <c r="AC780" t="s">
        <v>364</v>
      </c>
      <c r="AD780" t="s">
        <v>286</v>
      </c>
      <c r="AE780">
        <v>0</v>
      </c>
      <c r="AF780" t="s">
        <v>286</v>
      </c>
      <c r="AG780" t="s">
        <v>648</v>
      </c>
      <c r="AH780" t="s">
        <v>592</v>
      </c>
      <c r="AI780" t="s">
        <v>781</v>
      </c>
      <c r="AJ780" t="s">
        <v>782</v>
      </c>
      <c r="AK780" t="s">
        <v>21</v>
      </c>
      <c r="AL780" s="4">
        <v>44533</v>
      </c>
      <c r="AM780" s="5">
        <v>590769</v>
      </c>
      <c r="AQ780">
        <v>3</v>
      </c>
      <c r="AR780" t="s">
        <v>781</v>
      </c>
      <c r="AS780">
        <v>0</v>
      </c>
      <c r="AT780">
        <v>860728.07299757004</v>
      </c>
      <c r="AU780">
        <v>3270036.7049684902</v>
      </c>
      <c r="AV780">
        <f t="shared" si="12"/>
        <v>58.551168431521468</v>
      </c>
    </row>
    <row r="781" spans="1:48" x14ac:dyDescent="0.25">
      <c r="A781">
        <v>232484</v>
      </c>
      <c r="B781" t="s">
        <v>838</v>
      </c>
      <c r="C781">
        <v>1</v>
      </c>
      <c r="D781">
        <v>7651</v>
      </c>
      <c r="E781" t="s">
        <v>657</v>
      </c>
      <c r="F781" t="s">
        <v>839</v>
      </c>
      <c r="G781" t="s">
        <v>840</v>
      </c>
      <c r="H781">
        <v>30</v>
      </c>
      <c r="I781" t="s">
        <v>295</v>
      </c>
      <c r="J781" t="s">
        <v>286</v>
      </c>
      <c r="K781" t="s">
        <v>286</v>
      </c>
      <c r="L781" t="s">
        <v>286</v>
      </c>
      <c r="M781">
        <v>17031238800000</v>
      </c>
      <c r="N781" s="6">
        <v>44614</v>
      </c>
      <c r="O781" s="6">
        <v>38684</v>
      </c>
      <c r="P781" s="6">
        <v>38741</v>
      </c>
      <c r="Q781" s="6">
        <v>44614</v>
      </c>
      <c r="R781">
        <v>26</v>
      </c>
      <c r="S781" t="s">
        <v>409</v>
      </c>
      <c r="T781" t="s">
        <v>415</v>
      </c>
      <c r="U781" t="s">
        <v>289</v>
      </c>
      <c r="V781">
        <v>16</v>
      </c>
      <c r="W781" t="s">
        <v>411</v>
      </c>
      <c r="X781">
        <v>6</v>
      </c>
      <c r="Y781" t="s">
        <v>302</v>
      </c>
      <c r="Z781">
        <v>31.997661823953401</v>
      </c>
      <c r="AA781">
        <v>-93.463008046488298</v>
      </c>
      <c r="AB781">
        <v>20</v>
      </c>
      <c r="AC781" t="s">
        <v>364</v>
      </c>
      <c r="AD781" t="s">
        <v>286</v>
      </c>
      <c r="AE781">
        <v>0</v>
      </c>
      <c r="AF781" t="s">
        <v>286</v>
      </c>
      <c r="AG781" t="s">
        <v>648</v>
      </c>
      <c r="AH781" t="s">
        <v>591</v>
      </c>
      <c r="AI781" t="s">
        <v>659</v>
      </c>
      <c r="AJ781" t="s">
        <v>660</v>
      </c>
      <c r="AK781" t="s">
        <v>21</v>
      </c>
      <c r="AL781" s="4">
        <v>44614</v>
      </c>
      <c r="AM781" s="5">
        <v>20475</v>
      </c>
      <c r="AN781">
        <v>6650</v>
      </c>
      <c r="AP781" t="s">
        <v>28</v>
      </c>
      <c r="AQ781">
        <v>0</v>
      </c>
      <c r="AR781" t="s">
        <v>659</v>
      </c>
      <c r="AS781">
        <v>0</v>
      </c>
      <c r="AT781">
        <v>456265.70835505403</v>
      </c>
      <c r="AU781">
        <v>3540269.5248716502</v>
      </c>
      <c r="AV781">
        <f t="shared" si="12"/>
        <v>257.46331203925553</v>
      </c>
    </row>
    <row r="782" spans="1:48" x14ac:dyDescent="0.25">
      <c r="A782">
        <v>970876</v>
      </c>
      <c r="B782" t="s">
        <v>841</v>
      </c>
      <c r="C782">
        <v>2</v>
      </c>
      <c r="D782">
        <v>7796</v>
      </c>
      <c r="E782" t="s">
        <v>730</v>
      </c>
      <c r="F782" t="s">
        <v>731</v>
      </c>
      <c r="G782" t="s">
        <v>732</v>
      </c>
      <c r="H782">
        <v>29</v>
      </c>
      <c r="I782" t="s">
        <v>285</v>
      </c>
      <c r="J782" t="s">
        <v>356</v>
      </c>
      <c r="K782">
        <v>3</v>
      </c>
      <c r="L782" t="s">
        <v>842</v>
      </c>
      <c r="M782">
        <v>17057880560000</v>
      </c>
      <c r="N782" s="6">
        <v>44175</v>
      </c>
      <c r="O782" s="6">
        <v>29222</v>
      </c>
      <c r="P782" s="6">
        <v>29194</v>
      </c>
      <c r="Q782" s="6">
        <v>44175</v>
      </c>
      <c r="R782">
        <v>9</v>
      </c>
      <c r="S782" t="s">
        <v>733</v>
      </c>
      <c r="T782" t="s">
        <v>734</v>
      </c>
      <c r="U782" t="s">
        <v>289</v>
      </c>
      <c r="V782">
        <v>29</v>
      </c>
      <c r="W782" t="s">
        <v>482</v>
      </c>
      <c r="X782">
        <v>2</v>
      </c>
      <c r="Y782" t="s">
        <v>291</v>
      </c>
      <c r="Z782">
        <v>29.763055183736899</v>
      </c>
      <c r="AA782">
        <v>-90.778335639764805</v>
      </c>
      <c r="AB782">
        <v>0</v>
      </c>
      <c r="AC782" t="s">
        <v>292</v>
      </c>
      <c r="AD782">
        <v>0</v>
      </c>
      <c r="AE782" t="s">
        <v>286</v>
      </c>
      <c r="AF782" t="s">
        <v>286</v>
      </c>
      <c r="AG782" t="s">
        <v>306</v>
      </c>
      <c r="AH782" t="s">
        <v>591</v>
      </c>
      <c r="AI782" t="s">
        <v>735</v>
      </c>
      <c r="AJ782" t="s">
        <v>736</v>
      </c>
      <c r="AK782" t="s">
        <v>21</v>
      </c>
      <c r="AL782" s="4">
        <v>44175</v>
      </c>
      <c r="AM782" s="5">
        <v>85125</v>
      </c>
      <c r="AN782">
        <v>1313</v>
      </c>
      <c r="AQ782">
        <v>0</v>
      </c>
      <c r="AR782">
        <v>0</v>
      </c>
      <c r="AS782" t="s">
        <v>843</v>
      </c>
      <c r="AT782">
        <v>714809.64574488904</v>
      </c>
      <c r="AU782">
        <v>3294597.8858651398</v>
      </c>
      <c r="AV782">
        <f t="shared" si="12"/>
        <v>36.844554473944491</v>
      </c>
    </row>
    <row r="783" spans="1:48" x14ac:dyDescent="0.25">
      <c r="A783">
        <v>971086</v>
      </c>
      <c r="B783" t="s">
        <v>844</v>
      </c>
      <c r="C783">
        <v>1</v>
      </c>
      <c r="D783">
        <v>9727</v>
      </c>
      <c r="E783" t="s">
        <v>605</v>
      </c>
      <c r="F783" t="s">
        <v>417</v>
      </c>
      <c r="G783" t="s">
        <v>418</v>
      </c>
      <c r="H783">
        <v>29</v>
      </c>
      <c r="I783" t="s">
        <v>285</v>
      </c>
      <c r="J783" t="s">
        <v>356</v>
      </c>
      <c r="K783">
        <v>5</v>
      </c>
      <c r="L783" t="s">
        <v>357</v>
      </c>
      <c r="M783">
        <v>17113880520000</v>
      </c>
      <c r="N783" s="6">
        <v>44614</v>
      </c>
      <c r="O783" s="6">
        <v>26374</v>
      </c>
      <c r="P783" s="6">
        <v>27400</v>
      </c>
      <c r="Q783" s="6">
        <v>44614</v>
      </c>
      <c r="R783">
        <v>24</v>
      </c>
      <c r="S783" t="s">
        <v>480</v>
      </c>
      <c r="T783" t="s">
        <v>474</v>
      </c>
      <c r="U783" t="s">
        <v>289</v>
      </c>
      <c r="V783">
        <v>57</v>
      </c>
      <c r="W783" t="s">
        <v>389</v>
      </c>
      <c r="X783">
        <v>2</v>
      </c>
      <c r="Y783" t="s">
        <v>291</v>
      </c>
      <c r="Z783">
        <v>29.540137905885601</v>
      </c>
      <c r="AA783">
        <v>-92.311552574569902</v>
      </c>
      <c r="AB783">
        <v>0</v>
      </c>
      <c r="AC783" t="s">
        <v>292</v>
      </c>
      <c r="AD783">
        <v>1030</v>
      </c>
      <c r="AE783" t="s">
        <v>286</v>
      </c>
      <c r="AF783" t="s">
        <v>845</v>
      </c>
      <c r="AG783" t="s">
        <v>648</v>
      </c>
      <c r="AH783" t="s">
        <v>591</v>
      </c>
      <c r="AI783" t="s">
        <v>846</v>
      </c>
      <c r="AJ783" t="s">
        <v>847</v>
      </c>
      <c r="AK783" t="s">
        <v>21</v>
      </c>
      <c r="AL783" s="4">
        <v>44614</v>
      </c>
      <c r="AM783" s="5">
        <v>904276.5</v>
      </c>
      <c r="AN783">
        <v>2680</v>
      </c>
      <c r="AP783" t="s">
        <v>28</v>
      </c>
      <c r="AQ783">
        <v>0</v>
      </c>
      <c r="AR783" t="s">
        <v>848</v>
      </c>
      <c r="AS783">
        <v>0</v>
      </c>
      <c r="AT783">
        <v>566704.58265109104</v>
      </c>
      <c r="AU783">
        <v>3268027.69191708</v>
      </c>
      <c r="AV783">
        <f t="shared" si="12"/>
        <v>124.21624945474197</v>
      </c>
    </row>
    <row r="784" spans="1:48" x14ac:dyDescent="0.25">
      <c r="A784">
        <v>971927</v>
      </c>
      <c r="B784" t="s">
        <v>849</v>
      </c>
      <c r="C784">
        <v>1</v>
      </c>
      <c r="D784">
        <v>6824</v>
      </c>
      <c r="E784" t="s">
        <v>113</v>
      </c>
      <c r="F784" t="s">
        <v>442</v>
      </c>
      <c r="G784" t="s">
        <v>443</v>
      </c>
      <c r="H784">
        <v>29</v>
      </c>
      <c r="I784" t="s">
        <v>285</v>
      </c>
      <c r="J784" t="s">
        <v>356</v>
      </c>
      <c r="K784">
        <v>5</v>
      </c>
      <c r="L784" t="s">
        <v>357</v>
      </c>
      <c r="M784">
        <v>17111880110000</v>
      </c>
      <c r="N784" s="6">
        <v>44684</v>
      </c>
      <c r="O784" s="6">
        <v>32314</v>
      </c>
      <c r="P784" s="6">
        <v>32378</v>
      </c>
      <c r="Q784" s="6">
        <v>44684</v>
      </c>
      <c r="R784">
        <v>9</v>
      </c>
      <c r="S784" t="s">
        <v>305</v>
      </c>
      <c r="T784" t="s">
        <v>433</v>
      </c>
      <c r="U784" t="s">
        <v>289</v>
      </c>
      <c r="V784">
        <v>56</v>
      </c>
      <c r="W784" t="s">
        <v>434</v>
      </c>
      <c r="X784">
        <v>5</v>
      </c>
      <c r="Y784" t="s">
        <v>113</v>
      </c>
      <c r="Z784">
        <v>32.824863162298399</v>
      </c>
      <c r="AA784">
        <v>-92.2681997851289</v>
      </c>
      <c r="AB784">
        <v>0</v>
      </c>
      <c r="AC784" t="s">
        <v>292</v>
      </c>
      <c r="AD784">
        <v>0</v>
      </c>
      <c r="AE784" t="s">
        <v>286</v>
      </c>
      <c r="AF784" t="s">
        <v>286</v>
      </c>
      <c r="AG784" t="s">
        <v>648</v>
      </c>
      <c r="AH784" t="s">
        <v>591</v>
      </c>
      <c r="AI784" t="s">
        <v>723</v>
      </c>
      <c r="AJ784" t="s">
        <v>724</v>
      </c>
      <c r="AK784" t="s">
        <v>21</v>
      </c>
      <c r="AL784" s="4">
        <v>44684</v>
      </c>
      <c r="AM784" s="5">
        <v>30525</v>
      </c>
      <c r="AP784" t="s">
        <v>28</v>
      </c>
      <c r="AQ784">
        <v>0</v>
      </c>
      <c r="AR784" t="s">
        <v>723</v>
      </c>
      <c r="AS784" t="s">
        <v>850</v>
      </c>
      <c r="AT784">
        <v>568497.83164797595</v>
      </c>
      <c r="AU784">
        <v>3632108.0049932702</v>
      </c>
      <c r="AV784">
        <f t="shared" si="12"/>
        <v>258.80967199152082</v>
      </c>
    </row>
    <row r="785" spans="1:48" x14ac:dyDescent="0.25">
      <c r="A785">
        <v>990489</v>
      </c>
      <c r="B785" t="s">
        <v>851</v>
      </c>
      <c r="C785">
        <v>1</v>
      </c>
      <c r="D785">
        <v>7651</v>
      </c>
      <c r="E785" t="s">
        <v>657</v>
      </c>
      <c r="F785" t="s">
        <v>494</v>
      </c>
      <c r="G785">
        <v>9999</v>
      </c>
      <c r="H785">
        <v>29</v>
      </c>
      <c r="I785" t="s">
        <v>285</v>
      </c>
      <c r="J785" t="s">
        <v>286</v>
      </c>
      <c r="K785" t="s">
        <v>286</v>
      </c>
      <c r="L785" t="s">
        <v>286</v>
      </c>
      <c r="M785">
        <v>0</v>
      </c>
      <c r="N785" s="6">
        <v>44666</v>
      </c>
      <c r="O785" s="6">
        <v>43363</v>
      </c>
      <c r="P785" t="s">
        <v>286</v>
      </c>
      <c r="Q785" s="6">
        <v>44666</v>
      </c>
      <c r="R785">
        <v>13</v>
      </c>
      <c r="S785" t="s">
        <v>409</v>
      </c>
      <c r="T785" t="s">
        <v>421</v>
      </c>
      <c r="U785" t="s">
        <v>289</v>
      </c>
      <c r="V785">
        <v>16</v>
      </c>
      <c r="W785" t="s">
        <v>411</v>
      </c>
      <c r="X785">
        <v>6</v>
      </c>
      <c r="Y785" t="s">
        <v>302</v>
      </c>
      <c r="Z785">
        <v>32.0264059613474</v>
      </c>
      <c r="AA785">
        <v>-93.550707383187898</v>
      </c>
      <c r="AB785">
        <v>0</v>
      </c>
      <c r="AC785" t="s">
        <v>292</v>
      </c>
      <c r="AD785" t="s">
        <v>286</v>
      </c>
      <c r="AE785">
        <v>0</v>
      </c>
      <c r="AF785" t="s">
        <v>286</v>
      </c>
      <c r="AG785" t="s">
        <v>648</v>
      </c>
      <c r="AH785" t="s">
        <v>591</v>
      </c>
      <c r="AI785" t="s">
        <v>659</v>
      </c>
      <c r="AJ785" t="s">
        <v>660</v>
      </c>
      <c r="AK785" t="s">
        <v>21</v>
      </c>
      <c r="AL785" s="4">
        <v>44666</v>
      </c>
      <c r="AM785" s="5">
        <v>20075</v>
      </c>
      <c r="AQ785">
        <v>0</v>
      </c>
      <c r="AR785" t="s">
        <v>659</v>
      </c>
      <c r="AS785">
        <v>0</v>
      </c>
      <c r="AT785">
        <v>447997.91936437198</v>
      </c>
      <c r="AU785">
        <v>3543494.4985572798</v>
      </c>
      <c r="AV785">
        <f t="shared" si="12"/>
        <v>262.64572573009531</v>
      </c>
    </row>
  </sheetData>
  <autoFilter ref="A1:AV785">
    <sortState ref="A2:AV599">
      <sortCondition ref="AV1:AV542"/>
    </sortState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zoomScaleNormal="100" workbookViewId="0">
      <selection activeCell="B3" sqref="B3"/>
    </sheetView>
  </sheetViews>
  <sheetFormatPr defaultRowHeight="15" x14ac:dyDescent="0.25"/>
  <cols>
    <col min="1" max="1" width="6.85546875" style="14" customWidth="1"/>
    <col min="2" max="2" width="98" style="14" customWidth="1"/>
    <col min="3" max="12" width="9.140625" style="14"/>
  </cols>
  <sheetData>
    <row r="1" spans="1:2" x14ac:dyDescent="0.25">
      <c r="A1" s="18" t="s">
        <v>629</v>
      </c>
      <c r="B1" s="18"/>
    </row>
    <row r="2" spans="1:2" ht="30.75" customHeight="1" x14ac:dyDescent="0.25">
      <c r="A2" s="16" t="s">
        <v>631</v>
      </c>
      <c r="B2" s="16"/>
    </row>
    <row r="3" spans="1:2" ht="60" x14ac:dyDescent="0.25">
      <c r="B3" s="15" t="s">
        <v>630</v>
      </c>
    </row>
    <row r="4" spans="1:2" ht="98.25" customHeight="1" x14ac:dyDescent="0.25"/>
    <row r="5" spans="1:2" x14ac:dyDescent="0.25">
      <c r="B5" s="14" t="s">
        <v>632</v>
      </c>
    </row>
    <row r="6" spans="1:2" ht="150.75" customHeight="1" x14ac:dyDescent="0.25"/>
    <row r="7" spans="1:2" x14ac:dyDescent="0.25">
      <c r="B7" s="14" t="s">
        <v>633</v>
      </c>
    </row>
    <row r="8" spans="1:2" ht="227.25" customHeight="1" x14ac:dyDescent="0.25"/>
    <row r="9" spans="1:2" x14ac:dyDescent="0.25">
      <c r="A9" s="17" t="s">
        <v>634</v>
      </c>
      <c r="B9" s="17"/>
    </row>
    <row r="10" spans="1:2" x14ac:dyDescent="0.25">
      <c r="B10" s="14" t="s">
        <v>635</v>
      </c>
    </row>
    <row r="11" spans="1:2" ht="130.5" customHeight="1" x14ac:dyDescent="0.25"/>
    <row r="12" spans="1:2" ht="30" x14ac:dyDescent="0.25">
      <c r="B12" s="15" t="s">
        <v>636</v>
      </c>
    </row>
    <row r="13" spans="1:2" ht="131.25" customHeight="1" x14ac:dyDescent="0.25"/>
    <row r="14" spans="1:2" x14ac:dyDescent="0.25">
      <c r="B14" s="14" t="s">
        <v>637</v>
      </c>
    </row>
    <row r="15" spans="1:2" ht="210.75" customHeight="1" x14ac:dyDescent="0.25"/>
    <row r="16" spans="1:2" x14ac:dyDescent="0.25">
      <c r="A16" s="17" t="s">
        <v>638</v>
      </c>
      <c r="B16" s="17"/>
    </row>
    <row r="17" ht="126" customHeight="1" x14ac:dyDescent="0.25"/>
  </sheetData>
  <mergeCells count="4">
    <mergeCell ref="A2:B2"/>
    <mergeCell ref="A9:B9"/>
    <mergeCell ref="A16:B16"/>
    <mergeCell ref="A1:B1"/>
  </mergeCells>
  <pageMargins left="0.7" right="0.7" top="0.75" bottom="0.75" header="0.3" footer="0.3"/>
  <pageSetup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Guide</vt:lpstr>
      <vt:lpstr>Guide!Print_Area</vt:lpstr>
    </vt:vector>
  </TitlesOfParts>
  <Company>State of Louisiana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Wiebelt</dc:creator>
  <cp:lastModifiedBy>Carrie Wiebelt</cp:lastModifiedBy>
  <dcterms:created xsi:type="dcterms:W3CDTF">2021-07-30T19:44:51Z</dcterms:created>
  <dcterms:modified xsi:type="dcterms:W3CDTF">2023-08-10T14:21:40Z</dcterms:modified>
</cp:coreProperties>
</file>